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690" windowHeight="7140" activeTab="0"/>
  </bookViews>
  <sheets>
    <sheet name="Cenik UP PEF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<sst xmlns="http://schemas.openxmlformats.org/spreadsheetml/2006/main" count="232" uniqueCount="163">
  <si>
    <t xml:space="preserve">Univerza na Primorskem </t>
  </si>
  <si>
    <t>NAJEM PROSTOROV IN OPREME</t>
  </si>
  <si>
    <t>na dan</t>
  </si>
  <si>
    <t>na uro</t>
  </si>
  <si>
    <t>CENIK STORITEV UP PEF</t>
  </si>
  <si>
    <t>a)</t>
  </si>
  <si>
    <t>b)</t>
  </si>
  <si>
    <t>c)</t>
  </si>
  <si>
    <t>d)</t>
  </si>
  <si>
    <t>e)</t>
  </si>
  <si>
    <t>f)</t>
  </si>
  <si>
    <t>do</t>
  </si>
  <si>
    <t>3.</t>
  </si>
  <si>
    <t>2.</t>
  </si>
  <si>
    <t>1.</t>
  </si>
  <si>
    <t xml:space="preserve"> - prvi opomin</t>
  </si>
  <si>
    <t xml:space="preserve"> - drugi opomin</t>
  </si>
  <si>
    <t xml:space="preserve"> - tretji opomin</t>
  </si>
  <si>
    <t xml:space="preserve"> - opomin pred tožbo</t>
  </si>
  <si>
    <t xml:space="preserve"> - dnevna zamudnina</t>
  </si>
  <si>
    <t xml:space="preserve"> - mala predavalnica (do 30 sedežev)</t>
  </si>
  <si>
    <t xml:space="preserve"> - srednja predavalnica (od 30 do 100 sedežev)</t>
  </si>
  <si>
    <t xml:space="preserve"> - učilnica opremljena z glasbili </t>
  </si>
  <si>
    <t xml:space="preserve"> - računalniško opremljen prostor </t>
  </si>
  <si>
    <t xml:space="preserve"> - grafoskop</t>
  </si>
  <si>
    <t xml:space="preserve"> - TV z videorekorderjem</t>
  </si>
  <si>
    <t xml:space="preserve"> - LCD projektor</t>
  </si>
  <si>
    <t xml:space="preserve"> - kamera</t>
  </si>
  <si>
    <t xml:space="preserve"> - prenosni računalnik</t>
  </si>
  <si>
    <t>Pedagoška fakulteta Koper</t>
  </si>
  <si>
    <t>študentska izkaznica</t>
  </si>
  <si>
    <t>Ostalo</t>
  </si>
  <si>
    <t xml:space="preserve">Obštudijske dejavnosti </t>
  </si>
  <si>
    <t xml:space="preserve"> - pravne osebe</t>
  </si>
  <si>
    <t>zamudnine na dan</t>
  </si>
  <si>
    <t>opomini</t>
  </si>
  <si>
    <t>medknjižnična izposoja</t>
  </si>
  <si>
    <t xml:space="preserve"> - iz tujine</t>
  </si>
  <si>
    <t xml:space="preserve">e) </t>
  </si>
  <si>
    <t>tiskanje poizvedb iz baz podatkov na stran</t>
  </si>
  <si>
    <t>g)</t>
  </si>
  <si>
    <t>odškodnine</t>
  </si>
  <si>
    <t xml:space="preserve"> - za izgubljano ali uničeno gradivo</t>
  </si>
  <si>
    <t xml:space="preserve"> - uničena ali poškodovana nalepka s črtno kodo </t>
  </si>
  <si>
    <t xml:space="preserve"> - vezava gradivo</t>
  </si>
  <si>
    <t xml:space="preserve"> - stroški opreme nadomestnega gradiva (na enoto)</t>
  </si>
  <si>
    <t xml:space="preserve">h) </t>
  </si>
  <si>
    <t xml:space="preserve">fotokopiranje </t>
  </si>
  <si>
    <t>i)</t>
  </si>
  <si>
    <t>Ta cenik se objavi na oglasni deski in na spletni strani Univerze na Primorskem, Pedagoške fakultete Koper.</t>
  </si>
  <si>
    <t>Pedagoške fakultete Koper</t>
  </si>
  <si>
    <t xml:space="preserve">Prispevke študentov in drugih uporabnikov lahko članica zaračuna na podlagi Pravilnika o šolninah in drugih </t>
  </si>
  <si>
    <t>(Uradni list RS, št. 89/98 in drugi).</t>
  </si>
  <si>
    <t xml:space="preserve">V cenah storitev ni vključen DDV, ki se zaračuna na podlagi Zakona o davku na dodatno vrednost </t>
  </si>
  <si>
    <t>Univerze na Primorskem</t>
  </si>
  <si>
    <t>prispevkih v visokem šolstvu v skladu s cenikom, ki ga sprejme njen upravni odbor</t>
  </si>
  <si>
    <t>Upravni odbor</t>
  </si>
  <si>
    <t>Predsednik</t>
  </si>
  <si>
    <t xml:space="preserve"> - študentje UP s statusom študenta</t>
  </si>
  <si>
    <t>Vpisnina</t>
  </si>
  <si>
    <t>obrazci</t>
  </si>
  <si>
    <t>nalepka za študentsko izkaznico</t>
  </si>
  <si>
    <t>potrdilo o vpisu (8 izvodov)</t>
  </si>
  <si>
    <t>Za študijsko leto</t>
  </si>
  <si>
    <t>II.</t>
  </si>
  <si>
    <t>III.</t>
  </si>
  <si>
    <t>(Uradni list RS, št. 40/94 in 45/98).</t>
  </si>
  <si>
    <t>doc. dr. Boris Zgrablić, l.r.</t>
  </si>
  <si>
    <t>I.</t>
  </si>
  <si>
    <t>PRISPEVKI OB VPISU (redni in izredni študenti)</t>
  </si>
  <si>
    <t>IZOBRAŽEVANJE NA UP PEDAGOŠKI FAKULTETI KOPER</t>
  </si>
  <si>
    <t>ŠOLNINE IN PRISPEVKI ZA ŠTUDIJ</t>
  </si>
  <si>
    <t>-</t>
  </si>
  <si>
    <t>prispevki za terenski pouk, strokovne ekskurzije</t>
  </si>
  <si>
    <t>po dejanskih stroških</t>
  </si>
  <si>
    <t>prispevki za laboratorijske vaje</t>
  </si>
  <si>
    <t>č)</t>
  </si>
  <si>
    <t>programi nadaljnjega izobraževanja in usposabljanja</t>
  </si>
  <si>
    <t>se določi v skladu z navodili Ministrstva za šolstvo in šport RS</t>
  </si>
  <si>
    <t>1.500,00 USD</t>
  </si>
  <si>
    <t>2.000,00 USD</t>
  </si>
  <si>
    <t>prispevki za zdravstveno zavarovanje</t>
  </si>
  <si>
    <t>po računu ZZZS</t>
  </si>
  <si>
    <t>univerzitetni študij</t>
  </si>
  <si>
    <t>visokošolski strokovni študij</t>
  </si>
  <si>
    <t>diferencialni študij / po merilih za prehode</t>
  </si>
  <si>
    <t>šolnina za izredni dodiplomski študij - za letnik (plačilo v dveh obrokih)</t>
  </si>
  <si>
    <t>PRISPEVKI ZA ŠTUDIJ - IZPITI</t>
  </si>
  <si>
    <t>priznavanje oz. uveljavitev izpitov opravljenih izven študijskega programa</t>
  </si>
  <si>
    <t>priznavanje oz. uveljavljanje strokovne prakse</t>
  </si>
  <si>
    <t>4. RAZLIČNA IZDANA POTRDILA, SKLEPI IN OSTALI DOKUMENTI</t>
  </si>
  <si>
    <t>dvojnik</t>
  </si>
  <si>
    <t>študentske izkaznice</t>
  </si>
  <si>
    <t>sklepi</t>
  </si>
  <si>
    <t>o določitvi pogojev za nadaljevanje študija po prekinitvi - več kot 2 leti</t>
  </si>
  <si>
    <t>vloge</t>
  </si>
  <si>
    <t>za vpis po merilih za prehode</t>
  </si>
  <si>
    <t>izdaja potrdila na podlagi uradnih evidenc v slovenskem ali angleškem jeziku (npr: o statusu študenta, o vpisu - prvih 8 vključenih v vpisnino, …)</t>
  </si>
  <si>
    <t>indeksa</t>
  </si>
  <si>
    <t>KNJIŽNICA</t>
  </si>
  <si>
    <t>Vključeno v prispevkih ob vpisu.</t>
  </si>
  <si>
    <t xml:space="preserve"> - druge fizične osebe</t>
  </si>
  <si>
    <t>Tržna cena novega gradiva.</t>
  </si>
  <si>
    <t>Po veljavnem ceniku Pošte Slovenije d.o.o. Maribor.</t>
  </si>
  <si>
    <t xml:space="preserve">Cenik je usklajen s cenikom, ki ga je dne 27. 6. 2005 sprejel Upravni odbor Univerze na Primorskem. </t>
  </si>
  <si>
    <t>Postavke cenika veljajo za študijsko leto 2005/2006.</t>
  </si>
  <si>
    <t xml:space="preserve"> - iz slovenskih knjižnic</t>
  </si>
  <si>
    <t>letna članarina</t>
  </si>
  <si>
    <t>rezervacija gradiva</t>
  </si>
  <si>
    <t>poštnina</t>
  </si>
  <si>
    <t>najem prostorov na uro*</t>
  </si>
  <si>
    <t>najem opreme na dan*</t>
  </si>
  <si>
    <t>* Pri najemu prostorov in opreme se za članice UP upošteva popust do 50%.</t>
  </si>
  <si>
    <t>preizkus nadarjenosti in psihofizičnih sposobnosti pred vpisom na UP PEF</t>
  </si>
  <si>
    <t>izdaja potrdila na podlagi ugotovitvenega postopka v slovenskem ali angleškem jeziku (npr: potrdilo o opravljenih izpitih in doseženi povprečni ocen - tri vključena v  vpisnini, …)</t>
  </si>
  <si>
    <t>potrdilo o opravljenih izpitih in doseženi povprečni oceni</t>
  </si>
  <si>
    <t>Skupaj prispevki ob prvem vpisu</t>
  </si>
  <si>
    <t>Skupaj prispevki za višje letnike, absolvente in ponavljalce</t>
  </si>
  <si>
    <t>2005/2006</t>
  </si>
  <si>
    <t>izvedba predmeta z izpitom (tudi diferencialni izpit)*</t>
  </si>
  <si>
    <t>praksa, nastopi - za osebe brez statusa študenta*</t>
  </si>
  <si>
    <t>šolnina za redni dodiplomski študij (tuji državljani) ** - za letnik</t>
  </si>
  <si>
    <t>področje družbenih in humanističnih ved***</t>
  </si>
  <si>
    <t>na umetniškem področju in drugih ved***</t>
  </si>
  <si>
    <t>*** Vrednost je izražena v ameriških dolarjih; plačljiva je v tolarski protivrednosti.</t>
  </si>
  <si>
    <t>opravljanje izpita za vse osebe, ki opravljajo četrto in nadaljno opravljanje izpita</t>
  </si>
  <si>
    <t>* Cena se izračuna po dejanskih stroških.</t>
  </si>
  <si>
    <t>izdaja potrdila za dokup delovne dobe ali o uveljavljanju študijskih let *</t>
  </si>
  <si>
    <t>diplomske listine *</t>
  </si>
  <si>
    <t>priloge k diplomi v slovenskem ali angleškem jeziku *</t>
  </si>
  <si>
    <t>priznavanje tujega izobraževanja **</t>
  </si>
  <si>
    <t>** Izdaja mnenja na podlagi 11. člena Zakona o priznavanju in vrednotenju izobraževanja (Uradni list RS, št. 73/04).</t>
  </si>
  <si>
    <t>o določitvi pogojev za nadaljevanje študija po prekinitvi - več kot 10 let *</t>
  </si>
  <si>
    <t>opravljanje izpita pri neformalnih oblikah izobraževanja *</t>
  </si>
  <si>
    <t xml:space="preserve"> - samo za študente UP FM in UP PEF  (DDV vključen!)</t>
  </si>
  <si>
    <t xml:space="preserve"> - fotokopije člankov (po naročilu) /stran A4</t>
  </si>
  <si>
    <t xml:space="preserve"> - fotokopije člankov (po naročilu) /stran A3</t>
  </si>
  <si>
    <t xml:space="preserve"> - kavcija za magnetno kartico</t>
  </si>
  <si>
    <t>študentske informacije, indeks *</t>
  </si>
  <si>
    <t>vpisnina v knjižnico, baze podatkov, računalniška podpora,</t>
  </si>
  <si>
    <t>Nadstandard za 1. letnike</t>
  </si>
  <si>
    <t>Nadstandard za višje letnike, absolvente in ponavljalce</t>
  </si>
  <si>
    <t>potrdila o dokončanju strokovnega izpopolnjevanja oz. izobraževanja *</t>
  </si>
  <si>
    <t>predlagal tudi višini sredstev za obštudijske dejavnosti.</t>
  </si>
  <si>
    <t xml:space="preserve">ki ga strošek nadstandarda predstavlja v celotnih prispevkih ob vpisu, ravno tako pa je Študentski svet UP PEF </t>
  </si>
  <si>
    <t>opravljanje izpita za osebe, ki so izgubile status študenta, do vključno tretjega opravljanja izpita</t>
  </si>
  <si>
    <t>Koper, 18. julij 2005</t>
  </si>
  <si>
    <t xml:space="preserve">UP PEF je 15 julija 2005 pridobila soglasje Študentskega sveta Pedagoške fakultete Koper glede višine zneska, </t>
  </si>
  <si>
    <t>SIT</t>
  </si>
  <si>
    <t>EUR</t>
  </si>
  <si>
    <t>(Uradni list RS, št. 101/2005).</t>
  </si>
  <si>
    <t>(1 evro = 239,640 tolarja) v skladu z Zakonom o dvojnem označevanju cen v tolarjih in evrih</t>
  </si>
  <si>
    <t xml:space="preserve">Ceniku storitev UP PEF za študijsko leto 2005/2006 so bile 28. februarja 2006 dodane informativno dvojno </t>
  </si>
  <si>
    <t>označene cene v evrih preračunane po centralnem paritetnem tečaju (1 evro = 239,640 tolarja) v skladu</t>
  </si>
  <si>
    <t>Koper, 28. februarja 2006</t>
  </si>
  <si>
    <t>Tajnik</t>
  </si>
  <si>
    <t xml:space="preserve">Tanja Marsič, univ. dipl. prav., l.r. </t>
  </si>
  <si>
    <t>z Zakonom o dvojnem označevanju cen v tolarjih v evrih (uradni list RS, št. 101/2005).</t>
  </si>
  <si>
    <t xml:space="preserve">Cene so navedene v tolarjih (SIT), razen kjer je določeno drugače.   </t>
  </si>
  <si>
    <t>Cene v evrih (EUR) so informativno dvojno označene in so preračunane po centralnem paritetnem tečaju</t>
  </si>
  <si>
    <t>* Indeks prejmejo študenti ob prvem vpisu</t>
  </si>
  <si>
    <t>** Odredba o višini šolnin za tujce in Slovence brez slovenskega državljanstva (Uradni list RS, št. 24/95).
Velja samo za državljane držav, ki niso članice EU.</t>
  </si>
  <si>
    <t>Opomba: Osebe do 18. leta starosti in brezposelne osebe so oproščene plačila članarine in vpisnin - Uredba o osnovnih storitvah knjižnic (Uradni list RS, št. 29/03).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</si>
</sst>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USD]"/>
  </numFmts>
  <fonts count="1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name val="Arial CE"/>
      <family val="0"/>
    </font>
    <font>
      <i/>
      <sz val="10"/>
      <name val="Arial CE"/>
      <family val="0"/>
    </font>
    <font>
      <sz val="10"/>
      <name val="NewsGoth BT"/>
      <family val="0"/>
    </font>
    <font>
      <i/>
      <sz val="10"/>
      <name val="NewsGoth BT"/>
      <family val="0"/>
    </font>
    <font>
      <sz val="9"/>
      <name val="Arial"/>
      <family val="2"/>
    </font>
    <font>
      <sz val="10"/>
      <color indexed="10"/>
      <name val="Arial CE"/>
      <family val="0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4" fontId="0" fillId="3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4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right" vertical="top" wrapText="1"/>
    </xf>
    <xf numFmtId="49" fontId="6" fillId="0" borderId="5" xfId="0" applyNumberFormat="1" applyFont="1" applyBorder="1" applyAlignment="1">
      <alignment horizontal="right"/>
    </xf>
    <xf numFmtId="4" fontId="0" fillId="0" borderId="5" xfId="0" applyNumberForma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4" fontId="10" fillId="0" borderId="3" xfId="0" applyNumberFormat="1" applyFont="1" applyBorder="1" applyAlignment="1">
      <alignment/>
    </xf>
    <xf numFmtId="0" fontId="12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/>
    </xf>
    <xf numFmtId="49" fontId="0" fillId="0" borderId="4" xfId="0" applyNumberFormat="1" applyBorder="1" applyAlignment="1">
      <alignment vertical="top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4" xfId="0" applyNumberFormat="1" applyFill="1" applyBorder="1" applyAlignment="1">
      <alignment vertical="top"/>
    </xf>
    <xf numFmtId="49" fontId="0" fillId="0" borderId="4" xfId="0" applyNumberFormat="1" applyFill="1" applyBorder="1" applyAlignment="1">
      <alignment/>
    </xf>
    <xf numFmtId="49" fontId="11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3" xfId="0" applyNumberFormat="1" applyFill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4" xfId="0" applyNumberFormat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49" fontId="0" fillId="0" borderId="14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left" wrapText="1"/>
    </xf>
    <xf numFmtId="4" fontId="0" fillId="0" borderId="20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0" fillId="0" borderId="2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10" fillId="0" borderId="14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0" fillId="0" borderId="14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" fillId="4" borderId="21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5" xfId="0" applyFont="1" applyBorder="1" applyAlignment="1">
      <alignment horizontal="left" wrapText="1"/>
    </xf>
    <xf numFmtId="4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3" borderId="6" xfId="0" applyFont="1" applyFill="1" applyBorder="1" applyAlignment="1">
      <alignment horizontal="left"/>
    </xf>
    <xf numFmtId="4" fontId="0" fillId="3" borderId="7" xfId="0" applyNumberFormat="1" applyFont="1" applyFill="1" applyBorder="1" applyAlignment="1">
      <alignment/>
    </xf>
    <xf numFmtId="0" fontId="2" fillId="0" borderId="14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3" borderId="11" xfId="0" applyNumberFormat="1" applyFont="1" applyFill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" fontId="0" fillId="0" borderId="2" xfId="0" applyNumberFormat="1" applyFont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" fontId="0" fillId="0" borderId="22" xfId="0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4" fontId="0" fillId="0" borderId="7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1" fillId="4" borderId="9" xfId="0" applyNumberFormat="1" applyFont="1" applyFill="1" applyBorder="1" applyAlignment="1">
      <alignment horizontal="center"/>
    </xf>
    <xf numFmtId="0" fontId="9" fillId="0" borderId="17" xfId="0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5" fillId="4" borderId="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7"/>
  <sheetViews>
    <sheetView tabSelected="1" workbookViewId="0" topLeftCell="A155">
      <selection activeCell="K121" sqref="K121"/>
    </sheetView>
  </sheetViews>
  <sheetFormatPr defaultColWidth="9.140625" defaultRowHeight="12.75"/>
  <cols>
    <col min="1" max="1" width="3.421875" style="11" customWidth="1"/>
    <col min="2" max="6" width="9.140625" style="11" customWidth="1"/>
    <col min="7" max="7" width="9.7109375" style="11" customWidth="1"/>
    <col min="8" max="8" width="12.421875" style="11" customWidth="1"/>
    <col min="9" max="9" width="7.28125" style="11" customWidth="1"/>
    <col min="10" max="10" width="10.140625" style="11" bestFit="1" customWidth="1"/>
    <col min="11" max="11" width="10.28125" style="11" customWidth="1"/>
    <col min="12" max="12" width="9.28125" style="11" customWidth="1"/>
    <col min="13" max="16384" width="9.140625" style="11" customWidth="1"/>
  </cols>
  <sheetData>
    <row r="1" spans="1:11" ht="12.75">
      <c r="A1" s="1" t="s">
        <v>0</v>
      </c>
      <c r="B1" s="10"/>
      <c r="C1" s="10"/>
      <c r="D1" s="10"/>
      <c r="E1" s="10"/>
      <c r="F1" s="10"/>
      <c r="G1" s="10"/>
      <c r="H1" s="102"/>
      <c r="I1" s="78"/>
      <c r="J1" s="78"/>
      <c r="K1" s="10"/>
    </row>
    <row r="2" spans="1:11" ht="12.75">
      <c r="A2" s="1" t="s">
        <v>29</v>
      </c>
      <c r="B2" s="10"/>
      <c r="C2" s="10"/>
      <c r="D2" s="10"/>
      <c r="E2" s="10"/>
      <c r="F2" s="10"/>
      <c r="G2" s="10"/>
      <c r="H2" s="102"/>
      <c r="I2" s="78"/>
      <c r="J2" s="78"/>
      <c r="K2" s="10"/>
    </row>
    <row r="3" spans="1:11" ht="12.75">
      <c r="A3" s="1"/>
      <c r="B3" s="10"/>
      <c r="C3" s="10"/>
      <c r="D3" s="10"/>
      <c r="E3" s="10"/>
      <c r="F3" s="10"/>
      <c r="G3" s="10"/>
      <c r="H3" s="102"/>
      <c r="I3" s="78"/>
      <c r="J3" s="78"/>
      <c r="K3" s="10"/>
    </row>
    <row r="4" spans="1:11" ht="13.5" customHeight="1">
      <c r="A4" s="160" t="s">
        <v>4</v>
      </c>
      <c r="B4" s="161"/>
      <c r="C4" s="161"/>
      <c r="D4" s="161"/>
      <c r="E4" s="161"/>
      <c r="F4" s="161"/>
      <c r="G4" s="160"/>
      <c r="H4" s="160" t="s">
        <v>63</v>
      </c>
      <c r="I4" s="161"/>
      <c r="J4" s="162" t="s">
        <v>118</v>
      </c>
      <c r="K4" s="161"/>
    </row>
    <row r="5" spans="1:10" ht="13.5" customHeight="1">
      <c r="A5" s="1"/>
      <c r="B5" s="10"/>
      <c r="C5" s="10"/>
      <c r="D5" s="10"/>
      <c r="E5" s="10"/>
      <c r="F5" s="10"/>
      <c r="G5" s="10"/>
      <c r="H5" s="2"/>
      <c r="J5" s="2"/>
    </row>
    <row r="6" spans="1:10" ht="13.5" customHeight="1">
      <c r="A6" s="12"/>
      <c r="B6" s="163" t="s">
        <v>158</v>
      </c>
      <c r="C6" s="163"/>
      <c r="D6" s="163"/>
      <c r="E6" s="163"/>
      <c r="F6" s="12"/>
      <c r="G6" s="12"/>
      <c r="H6" s="12"/>
      <c r="J6" s="2"/>
    </row>
    <row r="7" spans="1:10" ht="13.5" customHeight="1">
      <c r="A7" s="12"/>
      <c r="B7" s="163" t="s">
        <v>159</v>
      </c>
      <c r="C7" s="163"/>
      <c r="D7" s="163"/>
      <c r="E7" s="163"/>
      <c r="F7" s="12"/>
      <c r="G7" s="12"/>
      <c r="H7" s="12"/>
      <c r="J7" s="2"/>
    </row>
    <row r="8" spans="1:10" ht="13.5" customHeight="1">
      <c r="A8" s="12"/>
      <c r="B8" s="163" t="s">
        <v>151</v>
      </c>
      <c r="C8" s="163"/>
      <c r="D8" s="163"/>
      <c r="E8" s="163"/>
      <c r="F8" s="12"/>
      <c r="G8" s="12"/>
      <c r="H8" s="12"/>
      <c r="J8" s="2"/>
    </row>
    <row r="9" spans="1:10" ht="13.5" customHeight="1" thickBot="1">
      <c r="A9" s="12"/>
      <c r="B9" s="163" t="s">
        <v>150</v>
      </c>
      <c r="C9" s="163"/>
      <c r="D9" s="163"/>
      <c r="E9" s="163"/>
      <c r="F9" s="12"/>
      <c r="G9" s="12"/>
      <c r="H9" s="12"/>
      <c r="J9" s="2"/>
    </row>
    <row r="10" spans="1:11" s="1" customFormat="1" ht="15" customHeight="1" thickBot="1">
      <c r="A10" s="48" t="s">
        <v>68</v>
      </c>
      <c r="B10" s="49" t="s">
        <v>70</v>
      </c>
      <c r="C10" s="49"/>
      <c r="D10" s="49"/>
      <c r="E10" s="49"/>
      <c r="F10" s="49"/>
      <c r="G10" s="49"/>
      <c r="H10" s="49"/>
      <c r="I10" s="158"/>
      <c r="J10" s="193" t="s">
        <v>148</v>
      </c>
      <c r="K10" s="194" t="s">
        <v>149</v>
      </c>
    </row>
    <row r="11" spans="1:11" ht="12.75">
      <c r="A11" s="18"/>
      <c r="B11" s="20"/>
      <c r="C11" s="20"/>
      <c r="D11" s="20"/>
      <c r="E11" s="20"/>
      <c r="F11" s="20"/>
      <c r="G11" s="20"/>
      <c r="H11" s="20"/>
      <c r="I11" s="21"/>
      <c r="J11" s="191"/>
      <c r="K11" s="192"/>
    </row>
    <row r="12" spans="1:11" ht="15" customHeight="1">
      <c r="A12" s="44" t="s">
        <v>14</v>
      </c>
      <c r="B12" s="45" t="s">
        <v>69</v>
      </c>
      <c r="C12" s="45"/>
      <c r="D12" s="46"/>
      <c r="E12" s="46"/>
      <c r="F12" s="46"/>
      <c r="G12" s="46"/>
      <c r="H12" s="46"/>
      <c r="I12" s="47"/>
      <c r="J12" s="46"/>
      <c r="K12" s="53"/>
    </row>
    <row r="13" spans="1:11" ht="12.75">
      <c r="A13" s="18"/>
      <c r="B13" s="20"/>
      <c r="C13" s="20"/>
      <c r="D13" s="20"/>
      <c r="E13" s="20"/>
      <c r="F13" s="20"/>
      <c r="G13" s="20"/>
      <c r="H13" s="20"/>
      <c r="I13" s="21"/>
      <c r="J13" s="22"/>
      <c r="K13" s="52"/>
    </row>
    <row r="14" spans="1:11" ht="12.75">
      <c r="A14" s="18" t="s">
        <v>5</v>
      </c>
      <c r="B14" s="19" t="s">
        <v>59</v>
      </c>
      <c r="C14" s="8"/>
      <c r="D14" s="21"/>
      <c r="E14" s="21"/>
      <c r="F14" s="21"/>
      <c r="G14" s="21"/>
      <c r="H14" s="21"/>
      <c r="I14" s="21"/>
      <c r="J14" s="9"/>
      <c r="K14" s="52"/>
    </row>
    <row r="15" spans="1:11" ht="12.75">
      <c r="A15" s="18"/>
      <c r="B15" s="33" t="s">
        <v>72</v>
      </c>
      <c r="C15" s="20" t="s">
        <v>30</v>
      </c>
      <c r="D15" s="21"/>
      <c r="E15" s="21"/>
      <c r="F15" s="21"/>
      <c r="G15" s="21"/>
      <c r="H15" s="21"/>
      <c r="I15" s="21"/>
      <c r="J15" s="9">
        <v>1600</v>
      </c>
      <c r="K15" s="174">
        <v>6.68</v>
      </c>
    </row>
    <row r="16" spans="1:11" ht="12.75">
      <c r="A16" s="18"/>
      <c r="B16" s="33" t="s">
        <v>72</v>
      </c>
      <c r="C16" s="20" t="s">
        <v>61</v>
      </c>
      <c r="D16" s="21"/>
      <c r="E16" s="21"/>
      <c r="F16" s="21"/>
      <c r="G16" s="21"/>
      <c r="H16" s="21"/>
      <c r="I16" s="21"/>
      <c r="J16" s="9">
        <v>100</v>
      </c>
      <c r="K16" s="174">
        <v>0.42</v>
      </c>
    </row>
    <row r="17" spans="1:11" ht="12.75">
      <c r="A17" s="18"/>
      <c r="B17" s="33" t="s">
        <v>72</v>
      </c>
      <c r="C17" s="20" t="s">
        <v>60</v>
      </c>
      <c r="D17" s="21"/>
      <c r="E17" s="21"/>
      <c r="F17" s="21"/>
      <c r="G17" s="21"/>
      <c r="H17" s="21"/>
      <c r="I17" s="21"/>
      <c r="J17" s="9">
        <v>1040</v>
      </c>
      <c r="K17" s="174">
        <v>4.34</v>
      </c>
    </row>
    <row r="18" spans="1:11" ht="12.75">
      <c r="A18" s="18"/>
      <c r="B18" s="33" t="s">
        <v>72</v>
      </c>
      <c r="C18" s="20" t="s">
        <v>62</v>
      </c>
      <c r="D18" s="21"/>
      <c r="E18" s="21"/>
      <c r="F18" s="21"/>
      <c r="G18" s="21"/>
      <c r="H18" s="21"/>
      <c r="I18" s="21"/>
      <c r="J18" s="9">
        <v>1200</v>
      </c>
      <c r="K18" s="174">
        <v>5.01</v>
      </c>
    </row>
    <row r="19" spans="1:11" ht="12.75">
      <c r="A19" s="18"/>
      <c r="B19" s="33" t="s">
        <v>72</v>
      </c>
      <c r="C19" s="20" t="s">
        <v>115</v>
      </c>
      <c r="D19" s="21"/>
      <c r="E19" s="20"/>
      <c r="F19" s="20"/>
      <c r="G19" s="20"/>
      <c r="H19" s="20"/>
      <c r="I19" s="21"/>
      <c r="J19" s="9">
        <v>510</v>
      </c>
      <c r="K19" s="174">
        <v>2.13</v>
      </c>
    </row>
    <row r="20" spans="1:11" ht="12.75">
      <c r="A20" s="18"/>
      <c r="B20" s="20"/>
      <c r="C20" s="20"/>
      <c r="D20" s="21"/>
      <c r="E20" s="20"/>
      <c r="F20" s="20"/>
      <c r="G20" s="20"/>
      <c r="H20" s="20"/>
      <c r="I20" s="21"/>
      <c r="J20" s="9"/>
      <c r="K20" s="174"/>
    </row>
    <row r="21" spans="1:11" ht="12.75">
      <c r="A21" s="18" t="s">
        <v>6</v>
      </c>
      <c r="B21" s="19" t="s">
        <v>31</v>
      </c>
      <c r="C21" s="21"/>
      <c r="D21" s="21"/>
      <c r="E21" s="20"/>
      <c r="F21" s="20"/>
      <c r="G21" s="20"/>
      <c r="H21" s="90"/>
      <c r="I21" s="21"/>
      <c r="J21" s="9"/>
      <c r="K21" s="174"/>
    </row>
    <row r="22" spans="1:11" ht="12.75">
      <c r="A22" s="18"/>
      <c r="B22" s="33" t="s">
        <v>72</v>
      </c>
      <c r="C22" s="87" t="s">
        <v>139</v>
      </c>
      <c r="D22" s="88"/>
      <c r="E22" s="89"/>
      <c r="F22" s="89"/>
      <c r="G22" s="89"/>
      <c r="H22" s="89"/>
      <c r="I22" s="21"/>
      <c r="J22" s="9">
        <v>3800</v>
      </c>
      <c r="K22" s="174">
        <v>15.86</v>
      </c>
    </row>
    <row r="23" spans="1:11" ht="12.75">
      <c r="A23" s="18"/>
      <c r="B23" s="33"/>
      <c r="C23" s="91" t="s">
        <v>138</v>
      </c>
      <c r="D23" s="92"/>
      <c r="E23" s="93"/>
      <c r="F23" s="93"/>
      <c r="G23" s="93"/>
      <c r="H23" s="93"/>
      <c r="I23" s="21"/>
      <c r="J23" s="9"/>
      <c r="K23" s="174"/>
    </row>
    <row r="24" spans="1:11" ht="12.75">
      <c r="A24" s="18"/>
      <c r="B24" s="33" t="s">
        <v>72</v>
      </c>
      <c r="C24" s="84" t="s">
        <v>32</v>
      </c>
      <c r="D24" s="85"/>
      <c r="E24" s="85"/>
      <c r="F24" s="85"/>
      <c r="G24" s="85"/>
      <c r="H24" s="85"/>
      <c r="I24" s="83"/>
      <c r="J24" s="9">
        <v>4900</v>
      </c>
      <c r="K24" s="174">
        <v>20.45</v>
      </c>
    </row>
    <row r="25" spans="1:11" ht="12.75">
      <c r="A25" s="18"/>
      <c r="B25" s="33" t="s">
        <v>72</v>
      </c>
      <c r="C25" s="86" t="s">
        <v>140</v>
      </c>
      <c r="D25" s="21"/>
      <c r="E25" s="21"/>
      <c r="F25" s="21"/>
      <c r="G25" s="21"/>
      <c r="H25" s="21"/>
      <c r="I25" s="21"/>
      <c r="J25" s="9">
        <v>5000</v>
      </c>
      <c r="K25" s="174">
        <v>20.86</v>
      </c>
    </row>
    <row r="26" spans="1:11" ht="12.75">
      <c r="A26" s="18"/>
      <c r="B26" s="20"/>
      <c r="C26" s="86" t="s">
        <v>141</v>
      </c>
      <c r="D26" s="21"/>
      <c r="E26" s="21"/>
      <c r="F26" s="21"/>
      <c r="G26" s="21"/>
      <c r="H26" s="21"/>
      <c r="I26" s="21"/>
      <c r="J26" s="9">
        <v>4500</v>
      </c>
      <c r="K26" s="174">
        <v>18.78</v>
      </c>
    </row>
    <row r="27" spans="1:11" ht="12.75">
      <c r="A27" s="18"/>
      <c r="B27" s="20"/>
      <c r="C27" s="20"/>
      <c r="D27" s="21"/>
      <c r="E27" s="21"/>
      <c r="F27" s="21"/>
      <c r="G27" s="21"/>
      <c r="H27" s="21"/>
      <c r="I27" s="21"/>
      <c r="J27" s="9"/>
      <c r="K27" s="174"/>
    </row>
    <row r="28" spans="1:11" ht="12.75">
      <c r="A28" s="18"/>
      <c r="B28" s="130" t="s">
        <v>116</v>
      </c>
      <c r="C28" s="131"/>
      <c r="D28" s="131"/>
      <c r="E28" s="132"/>
      <c r="F28" s="20"/>
      <c r="G28" s="20"/>
      <c r="H28" s="20"/>
      <c r="I28" s="21"/>
      <c r="J28" s="22">
        <f>J15+J16+J17+J18+J19+J22+J24+J25</f>
        <v>18150</v>
      </c>
      <c r="K28" s="175">
        <v>75.74</v>
      </c>
    </row>
    <row r="29" spans="1:11" ht="12.75">
      <c r="A29" s="18"/>
      <c r="B29" s="19"/>
      <c r="C29" s="21"/>
      <c r="D29" s="21"/>
      <c r="E29" s="20"/>
      <c r="F29" s="20"/>
      <c r="G29" s="20"/>
      <c r="H29" s="20"/>
      <c r="I29" s="21"/>
      <c r="J29" s="22"/>
      <c r="K29" s="175"/>
    </row>
    <row r="30" spans="1:11" ht="12.75">
      <c r="A30" s="18"/>
      <c r="B30" s="19" t="s">
        <v>117</v>
      </c>
      <c r="C30" s="20"/>
      <c r="D30" s="20"/>
      <c r="E30" s="20"/>
      <c r="F30" s="20"/>
      <c r="G30" s="20"/>
      <c r="H30" s="20"/>
      <c r="I30" s="21"/>
      <c r="J30" s="22">
        <f>J15+J16+J17+J18+J19+J22+J24+J26-1500</f>
        <v>16150</v>
      </c>
      <c r="K30" s="175">
        <v>67.39</v>
      </c>
    </row>
    <row r="31" spans="1:11" ht="12.75" customHeight="1">
      <c r="A31" s="18"/>
      <c r="B31" s="19"/>
      <c r="C31" s="20"/>
      <c r="D31" s="20"/>
      <c r="E31" s="20"/>
      <c r="F31" s="20"/>
      <c r="G31" s="20"/>
      <c r="H31" s="20"/>
      <c r="I31" s="21"/>
      <c r="J31" s="22"/>
      <c r="K31" s="174"/>
    </row>
    <row r="32" spans="1:11" ht="12.75">
      <c r="A32" s="182" t="s">
        <v>160</v>
      </c>
      <c r="B32" s="183"/>
      <c r="C32" s="183"/>
      <c r="D32" s="183"/>
      <c r="E32" s="183"/>
      <c r="F32" s="183"/>
      <c r="G32" s="177"/>
      <c r="H32" s="178"/>
      <c r="I32" s="179"/>
      <c r="J32" s="180"/>
      <c r="K32" s="176"/>
    </row>
    <row r="33" spans="1:11" ht="12.75">
      <c r="A33" s="169"/>
      <c r="B33" s="94"/>
      <c r="C33" s="94"/>
      <c r="D33" s="94"/>
      <c r="E33" s="94"/>
      <c r="F33" s="94"/>
      <c r="G33" s="94"/>
      <c r="H33" s="70"/>
      <c r="I33" s="75"/>
      <c r="J33" s="109"/>
      <c r="K33" s="184"/>
    </row>
    <row r="34" spans="1:11" ht="15" customHeight="1">
      <c r="A34" s="167" t="s">
        <v>13</v>
      </c>
      <c r="B34" s="45" t="s">
        <v>71</v>
      </c>
      <c r="C34" s="46"/>
      <c r="D34" s="46"/>
      <c r="E34" s="46"/>
      <c r="F34" s="46"/>
      <c r="G34" s="46"/>
      <c r="H34" s="168"/>
      <c r="I34" s="47"/>
      <c r="J34" s="168"/>
      <c r="K34" s="181"/>
    </row>
    <row r="35" spans="1:11" ht="12.75">
      <c r="A35" s="26"/>
      <c r="B35" s="16"/>
      <c r="C35" s="16"/>
      <c r="D35" s="16"/>
      <c r="E35" s="16"/>
      <c r="F35" s="16"/>
      <c r="G35" s="16"/>
      <c r="H35" s="27"/>
      <c r="I35" s="17"/>
      <c r="J35" s="27"/>
      <c r="K35" s="171"/>
    </row>
    <row r="36" spans="1:11" ht="12.75">
      <c r="A36" s="57" t="s">
        <v>5</v>
      </c>
      <c r="B36" s="133" t="s">
        <v>119</v>
      </c>
      <c r="C36" s="134"/>
      <c r="D36" s="134"/>
      <c r="E36" s="134"/>
      <c r="F36" s="135"/>
      <c r="G36" s="29"/>
      <c r="H36" s="27"/>
      <c r="I36" s="31" t="s">
        <v>11</v>
      </c>
      <c r="J36" s="27">
        <v>99000</v>
      </c>
      <c r="K36" s="172">
        <v>413.12</v>
      </c>
    </row>
    <row r="37" spans="1:11" ht="12.75" customHeight="1">
      <c r="A37" s="58" t="s">
        <v>6</v>
      </c>
      <c r="B37" s="138" t="s">
        <v>73</v>
      </c>
      <c r="C37" s="139"/>
      <c r="D37" s="139"/>
      <c r="E37" s="139"/>
      <c r="F37" s="140"/>
      <c r="G37" s="29"/>
      <c r="H37" s="27"/>
      <c r="I37" s="17"/>
      <c r="J37" s="136" t="s">
        <v>74</v>
      </c>
      <c r="K37" s="137"/>
    </row>
    <row r="38" spans="1:11" ht="12.75" customHeight="1">
      <c r="A38" s="58" t="s">
        <v>7</v>
      </c>
      <c r="B38" s="138" t="s">
        <v>75</v>
      </c>
      <c r="C38" s="139"/>
      <c r="D38" s="139"/>
      <c r="E38" s="140"/>
      <c r="F38" s="79"/>
      <c r="G38" s="54"/>
      <c r="H38" s="27"/>
      <c r="I38" s="17"/>
      <c r="J38" s="136" t="s">
        <v>74</v>
      </c>
      <c r="K38" s="137"/>
    </row>
    <row r="39" spans="1:11" ht="12.75">
      <c r="A39" s="57" t="s">
        <v>76</v>
      </c>
      <c r="B39" s="80" t="s">
        <v>120</v>
      </c>
      <c r="C39" s="80"/>
      <c r="D39" s="80"/>
      <c r="E39" s="80"/>
      <c r="F39" s="81"/>
      <c r="G39" s="29"/>
      <c r="H39" s="27"/>
      <c r="I39" s="31" t="s">
        <v>11</v>
      </c>
      <c r="J39" s="27">
        <v>13000</v>
      </c>
      <c r="K39" s="172">
        <v>54.25</v>
      </c>
    </row>
    <row r="40" spans="1:11" ht="23.25" customHeight="1">
      <c r="A40" s="59" t="s">
        <v>8</v>
      </c>
      <c r="B40" s="141" t="s">
        <v>77</v>
      </c>
      <c r="C40" s="142"/>
      <c r="D40" s="142"/>
      <c r="E40" s="142"/>
      <c r="F40" s="142"/>
      <c r="G40" s="21"/>
      <c r="H40" s="27"/>
      <c r="I40" s="146" t="s">
        <v>78</v>
      </c>
      <c r="J40" s="147"/>
      <c r="K40" s="148"/>
    </row>
    <row r="41" spans="1:11" ht="12.75">
      <c r="A41" s="57" t="s">
        <v>9</v>
      </c>
      <c r="B41" s="127" t="s">
        <v>121</v>
      </c>
      <c r="C41" s="128"/>
      <c r="D41" s="128"/>
      <c r="E41" s="128"/>
      <c r="F41" s="128"/>
      <c r="G41" s="128"/>
      <c r="H41" s="129"/>
      <c r="I41" s="17"/>
      <c r="J41" s="27"/>
      <c r="K41" s="56"/>
    </row>
    <row r="42" spans="1:11" ht="12.75">
      <c r="A42" s="57"/>
      <c r="B42" s="30" t="s">
        <v>72</v>
      </c>
      <c r="C42" s="123" t="s">
        <v>122</v>
      </c>
      <c r="D42" s="123"/>
      <c r="E42" s="123"/>
      <c r="F42" s="123"/>
      <c r="G42" s="123"/>
      <c r="H42" s="27"/>
      <c r="I42" s="32" t="s">
        <v>11</v>
      </c>
      <c r="J42" s="79" t="s">
        <v>79</v>
      </c>
      <c r="K42" s="170"/>
    </row>
    <row r="43" spans="1:11" ht="12.75">
      <c r="A43" s="57"/>
      <c r="B43" s="30" t="s">
        <v>72</v>
      </c>
      <c r="C43" s="123" t="s">
        <v>123</v>
      </c>
      <c r="D43" s="123"/>
      <c r="E43" s="123"/>
      <c r="F43" s="123"/>
      <c r="G43" s="123"/>
      <c r="H43" s="27"/>
      <c r="I43" s="32" t="s">
        <v>11</v>
      </c>
      <c r="J43" s="79" t="s">
        <v>80</v>
      </c>
      <c r="K43" s="170"/>
    </row>
    <row r="44" spans="1:11" ht="12.75">
      <c r="A44" s="57"/>
      <c r="B44" s="30" t="s">
        <v>72</v>
      </c>
      <c r="C44" s="123" t="s">
        <v>81</v>
      </c>
      <c r="D44" s="123"/>
      <c r="E44" s="123"/>
      <c r="F44" s="123"/>
      <c r="G44" s="123"/>
      <c r="H44" s="27"/>
      <c r="I44" s="17"/>
      <c r="J44" s="39" t="s">
        <v>82</v>
      </c>
      <c r="K44" s="56"/>
    </row>
    <row r="45" spans="1:11" ht="12.75">
      <c r="A45" s="60" t="s">
        <v>10</v>
      </c>
      <c r="B45" s="127" t="s">
        <v>86</v>
      </c>
      <c r="C45" s="128"/>
      <c r="D45" s="128"/>
      <c r="E45" s="128"/>
      <c r="F45" s="128"/>
      <c r="G45" s="128"/>
      <c r="H45" s="129"/>
      <c r="I45" s="17"/>
      <c r="J45" s="27"/>
      <c r="K45" s="56"/>
    </row>
    <row r="46" spans="1:11" ht="12.75">
      <c r="A46" s="60"/>
      <c r="B46" s="30" t="s">
        <v>72</v>
      </c>
      <c r="C46" s="124" t="s">
        <v>83</v>
      </c>
      <c r="D46" s="125"/>
      <c r="E46" s="126"/>
      <c r="F46" s="28"/>
      <c r="G46" s="29"/>
      <c r="H46" s="27"/>
      <c r="I46" s="17"/>
      <c r="J46" s="27">
        <v>460000</v>
      </c>
      <c r="K46" s="171">
        <v>1919.55</v>
      </c>
    </row>
    <row r="47" spans="1:11" ht="12.75">
      <c r="A47" s="60"/>
      <c r="B47" s="30" t="s">
        <v>72</v>
      </c>
      <c r="C47" s="127" t="s">
        <v>84</v>
      </c>
      <c r="D47" s="128"/>
      <c r="E47" s="129"/>
      <c r="F47" s="28"/>
      <c r="G47" s="29"/>
      <c r="H47" s="27"/>
      <c r="I47" s="17"/>
      <c r="J47" s="27">
        <v>426200</v>
      </c>
      <c r="K47" s="171">
        <v>1778.5</v>
      </c>
    </row>
    <row r="48" spans="1:11" ht="12.75">
      <c r="A48" s="57"/>
      <c r="B48" s="30" t="s">
        <v>72</v>
      </c>
      <c r="C48" s="127" t="s">
        <v>85</v>
      </c>
      <c r="D48" s="128"/>
      <c r="E48" s="128"/>
      <c r="F48" s="128"/>
      <c r="G48" s="129"/>
      <c r="H48" s="27"/>
      <c r="I48" s="17"/>
      <c r="J48" s="27">
        <v>404500</v>
      </c>
      <c r="K48" s="171">
        <v>1687.95</v>
      </c>
    </row>
    <row r="49" spans="1:11" ht="12.75">
      <c r="A49" s="185"/>
      <c r="B49" s="30"/>
      <c r="C49" s="103"/>
      <c r="D49" s="103"/>
      <c r="E49" s="103"/>
      <c r="F49" s="28"/>
      <c r="G49" s="29"/>
      <c r="H49" s="27"/>
      <c r="I49" s="17"/>
      <c r="J49" s="27"/>
      <c r="K49" s="56"/>
    </row>
    <row r="50" spans="1:11" ht="12.75">
      <c r="A50" s="116" t="s">
        <v>126</v>
      </c>
      <c r="B50" s="117"/>
      <c r="C50" s="117"/>
      <c r="D50" s="117"/>
      <c r="E50" s="117"/>
      <c r="F50" s="117"/>
      <c r="G50" s="118"/>
      <c r="H50" s="27"/>
      <c r="I50" s="72"/>
      <c r="J50" s="27"/>
      <c r="K50" s="56"/>
    </row>
    <row r="51" spans="1:11" ht="22.5" customHeight="1">
      <c r="A51" s="116" t="s">
        <v>161</v>
      </c>
      <c r="B51" s="117"/>
      <c r="C51" s="117"/>
      <c r="D51" s="117"/>
      <c r="E51" s="117"/>
      <c r="F51" s="117"/>
      <c r="G51" s="117"/>
      <c r="H51" s="117"/>
      <c r="I51" s="118"/>
      <c r="J51" s="27"/>
      <c r="K51" s="56"/>
    </row>
    <row r="52" spans="1:11" ht="12.75">
      <c r="A52" s="116" t="s">
        <v>124</v>
      </c>
      <c r="B52" s="117"/>
      <c r="C52" s="117"/>
      <c r="D52" s="117"/>
      <c r="E52" s="117"/>
      <c r="F52" s="117"/>
      <c r="G52" s="118"/>
      <c r="H52" s="27"/>
      <c r="I52" s="17"/>
      <c r="J52" s="27"/>
      <c r="K52" s="56"/>
    </row>
    <row r="53" spans="1:11" ht="12.75">
      <c r="A53" s="95"/>
      <c r="B53" s="96"/>
      <c r="C53" s="96"/>
      <c r="D53" s="96"/>
      <c r="E53" s="96"/>
      <c r="F53" s="96"/>
      <c r="G53" s="96"/>
      <c r="H53" s="71"/>
      <c r="I53" s="97"/>
      <c r="J53" s="71"/>
      <c r="K53" s="77"/>
    </row>
    <row r="54" spans="1:11" ht="15" customHeight="1">
      <c r="A54" s="24" t="s">
        <v>12</v>
      </c>
      <c r="B54" s="13" t="s">
        <v>87</v>
      </c>
      <c r="C54" s="14"/>
      <c r="D54" s="14"/>
      <c r="E54" s="14"/>
      <c r="F54" s="14"/>
      <c r="G54" s="14"/>
      <c r="H54" s="25"/>
      <c r="I54" s="15"/>
      <c r="J54" s="25"/>
      <c r="K54" s="55"/>
    </row>
    <row r="55" spans="1:11" ht="12.75">
      <c r="A55" s="26"/>
      <c r="B55" s="16"/>
      <c r="C55" s="16"/>
      <c r="D55" s="16"/>
      <c r="E55" s="16"/>
      <c r="F55" s="16"/>
      <c r="G55" s="16"/>
      <c r="H55" s="27"/>
      <c r="I55" s="17"/>
      <c r="J55" s="27"/>
      <c r="K55" s="56"/>
    </row>
    <row r="56" spans="1:11" ht="12.75">
      <c r="A56" s="61" t="s">
        <v>5</v>
      </c>
      <c r="B56" s="155" t="s">
        <v>113</v>
      </c>
      <c r="C56" s="156"/>
      <c r="D56" s="156"/>
      <c r="E56" s="156"/>
      <c r="F56" s="156"/>
      <c r="G56" s="156"/>
      <c r="H56" s="157"/>
      <c r="I56" s="17"/>
      <c r="J56" s="6">
        <v>9000</v>
      </c>
      <c r="K56" s="171">
        <v>37.56</v>
      </c>
    </row>
    <row r="57" spans="1:11" ht="22.5" customHeight="1">
      <c r="A57" s="62" t="s">
        <v>6</v>
      </c>
      <c r="B57" s="108" t="s">
        <v>145</v>
      </c>
      <c r="C57" s="121"/>
      <c r="D57" s="121"/>
      <c r="E57" s="121"/>
      <c r="F57" s="121"/>
      <c r="G57" s="121"/>
      <c r="H57" s="122"/>
      <c r="I57" s="17"/>
      <c r="J57" s="6">
        <v>5000</v>
      </c>
      <c r="K57" s="171">
        <v>20.86</v>
      </c>
    </row>
    <row r="58" spans="1:11" ht="22.5" customHeight="1">
      <c r="A58" s="62" t="s">
        <v>7</v>
      </c>
      <c r="B58" s="108" t="s">
        <v>125</v>
      </c>
      <c r="C58" s="121"/>
      <c r="D58" s="121"/>
      <c r="E58" s="121"/>
      <c r="F58" s="121"/>
      <c r="G58" s="121"/>
      <c r="H58" s="122"/>
      <c r="I58" s="17"/>
      <c r="J58" s="6">
        <v>10400</v>
      </c>
      <c r="K58" s="171">
        <v>43.4</v>
      </c>
    </row>
    <row r="59" spans="1:11" ht="12.75">
      <c r="A59" s="63" t="s">
        <v>76</v>
      </c>
      <c r="B59" s="110" t="s">
        <v>88</v>
      </c>
      <c r="C59" s="111"/>
      <c r="D59" s="111"/>
      <c r="E59" s="111"/>
      <c r="F59" s="111"/>
      <c r="G59" s="111"/>
      <c r="H59" s="112"/>
      <c r="I59" s="17"/>
      <c r="J59" s="6">
        <v>5200</v>
      </c>
      <c r="K59" s="171">
        <v>21.7</v>
      </c>
    </row>
    <row r="60" spans="1:11" ht="12.75">
      <c r="A60" s="63" t="s">
        <v>8</v>
      </c>
      <c r="B60" s="105" t="s">
        <v>89</v>
      </c>
      <c r="C60" s="106"/>
      <c r="D60" s="106"/>
      <c r="E60" s="106"/>
      <c r="F60" s="107"/>
      <c r="G60" s="21"/>
      <c r="H60" s="27"/>
      <c r="I60" s="17"/>
      <c r="J60" s="6">
        <v>10400</v>
      </c>
      <c r="K60" s="171">
        <v>43.4</v>
      </c>
    </row>
    <row r="61" spans="1:11" ht="12.75">
      <c r="A61" s="64" t="s">
        <v>9</v>
      </c>
      <c r="B61" s="110" t="s">
        <v>133</v>
      </c>
      <c r="C61" s="111"/>
      <c r="D61" s="111"/>
      <c r="E61" s="111"/>
      <c r="F61" s="111"/>
      <c r="G61" s="112"/>
      <c r="H61" s="27"/>
      <c r="I61" s="31" t="s">
        <v>11</v>
      </c>
      <c r="J61" s="6">
        <v>20800</v>
      </c>
      <c r="K61" s="172">
        <v>86.8</v>
      </c>
    </row>
    <row r="62" spans="1:11" ht="12.75">
      <c r="A62" s="66"/>
      <c r="B62" s="73"/>
      <c r="C62" s="73"/>
      <c r="D62" s="73"/>
      <c r="E62" s="73"/>
      <c r="F62" s="73"/>
      <c r="G62" s="73"/>
      <c r="H62" s="27"/>
      <c r="I62" s="31"/>
      <c r="J62" s="6"/>
      <c r="K62" s="173"/>
    </row>
    <row r="63" spans="1:11" ht="12.75" customHeight="1">
      <c r="A63" s="164" t="s">
        <v>126</v>
      </c>
      <c r="B63" s="164"/>
      <c r="C63" s="164"/>
      <c r="D63" s="164"/>
      <c r="E63" s="164"/>
      <c r="F63" s="164"/>
      <c r="G63" s="164"/>
      <c r="H63" s="165"/>
      <c r="I63" s="166"/>
      <c r="J63" s="165"/>
      <c r="K63" s="166"/>
    </row>
    <row r="64" spans="1:11" ht="12.75" customHeight="1">
      <c r="A64" s="169"/>
      <c r="B64" s="94"/>
      <c r="C64" s="94"/>
      <c r="D64" s="94"/>
      <c r="E64" s="94"/>
      <c r="F64" s="94"/>
      <c r="G64" s="94"/>
      <c r="H64" s="71"/>
      <c r="I64" s="97"/>
      <c r="J64" s="71"/>
      <c r="K64" s="72"/>
    </row>
    <row r="65" spans="1:11" ht="15" customHeight="1">
      <c r="A65" s="167" t="s">
        <v>90</v>
      </c>
      <c r="B65" s="45"/>
      <c r="C65" s="46"/>
      <c r="D65" s="46"/>
      <c r="E65" s="46"/>
      <c r="F65" s="46"/>
      <c r="G65" s="46"/>
      <c r="H65" s="168"/>
      <c r="I65" s="47"/>
      <c r="J65" s="168"/>
      <c r="K65" s="53"/>
    </row>
    <row r="66" spans="1:11" ht="12.75">
      <c r="A66" s="26"/>
      <c r="B66" s="16"/>
      <c r="C66" s="16"/>
      <c r="D66" s="16"/>
      <c r="E66" s="16"/>
      <c r="F66" s="16"/>
      <c r="G66" s="16"/>
      <c r="H66" s="27"/>
      <c r="I66" s="17"/>
      <c r="J66" s="27"/>
      <c r="K66" s="171"/>
    </row>
    <row r="67" spans="1:11" ht="38.25" customHeight="1">
      <c r="A67" s="65" t="s">
        <v>5</v>
      </c>
      <c r="B67" s="113" t="s">
        <v>97</v>
      </c>
      <c r="C67" s="114"/>
      <c r="D67" s="114"/>
      <c r="E67" s="114"/>
      <c r="F67" s="114"/>
      <c r="G67" s="115"/>
      <c r="H67" s="27"/>
      <c r="I67" s="17"/>
      <c r="J67" s="6">
        <v>300</v>
      </c>
      <c r="K67" s="171">
        <v>1.25</v>
      </c>
    </row>
    <row r="68" spans="1:11" ht="38.25" customHeight="1">
      <c r="A68" s="65" t="s">
        <v>6</v>
      </c>
      <c r="B68" s="113" t="s">
        <v>114</v>
      </c>
      <c r="C68" s="114"/>
      <c r="D68" s="114"/>
      <c r="E68" s="114"/>
      <c r="F68" s="114"/>
      <c r="G68" s="115"/>
      <c r="H68" s="27"/>
      <c r="I68" s="17"/>
      <c r="J68" s="6">
        <v>1020</v>
      </c>
      <c r="K68" s="171">
        <v>4.26</v>
      </c>
    </row>
    <row r="69" spans="1:11" ht="12.75">
      <c r="A69" s="66" t="s">
        <v>7</v>
      </c>
      <c r="B69" s="110" t="s">
        <v>91</v>
      </c>
      <c r="C69" s="111"/>
      <c r="D69" s="111"/>
      <c r="E69" s="112"/>
      <c r="F69" s="5"/>
      <c r="G69" s="21"/>
      <c r="H69" s="27"/>
      <c r="I69" s="17"/>
      <c r="J69" s="6"/>
      <c r="K69" s="171"/>
    </row>
    <row r="70" spans="1:11" ht="12.75">
      <c r="A70" s="66"/>
      <c r="B70" s="7" t="s">
        <v>72</v>
      </c>
      <c r="C70" s="3" t="s">
        <v>98</v>
      </c>
      <c r="D70" s="3"/>
      <c r="E70" s="4"/>
      <c r="F70" s="5"/>
      <c r="G70" s="21"/>
      <c r="H70" s="27"/>
      <c r="I70" s="17"/>
      <c r="J70" s="6">
        <v>5000</v>
      </c>
      <c r="K70" s="171">
        <v>20.86</v>
      </c>
    </row>
    <row r="71" spans="1:11" ht="12.75">
      <c r="A71" s="66"/>
      <c r="B71" s="7" t="s">
        <v>72</v>
      </c>
      <c r="C71" s="110" t="s">
        <v>92</v>
      </c>
      <c r="D71" s="111"/>
      <c r="E71" s="112"/>
      <c r="F71" s="5"/>
      <c r="G71" s="21"/>
      <c r="H71" s="27"/>
      <c r="I71" s="17"/>
      <c r="J71" s="6">
        <v>2000</v>
      </c>
      <c r="K71" s="171">
        <v>8.35</v>
      </c>
    </row>
    <row r="72" spans="1:11" ht="12.75">
      <c r="A72" s="63"/>
      <c r="B72" s="40" t="s">
        <v>72</v>
      </c>
      <c r="C72" s="105" t="s">
        <v>128</v>
      </c>
      <c r="D72" s="106"/>
      <c r="E72" s="107"/>
      <c r="F72" s="5"/>
      <c r="G72" s="21"/>
      <c r="H72" s="27"/>
      <c r="I72" s="31" t="s">
        <v>11</v>
      </c>
      <c r="J72" s="6">
        <v>13500</v>
      </c>
      <c r="K72" s="171">
        <v>56.33</v>
      </c>
    </row>
    <row r="73" spans="1:11" ht="12.75">
      <c r="A73" s="63"/>
      <c r="B73" s="40" t="s">
        <v>72</v>
      </c>
      <c r="C73" s="105" t="s">
        <v>129</v>
      </c>
      <c r="D73" s="106"/>
      <c r="E73" s="106"/>
      <c r="F73" s="106"/>
      <c r="G73" s="107"/>
      <c r="H73" s="27"/>
      <c r="I73" s="31" t="s">
        <v>11</v>
      </c>
      <c r="J73" s="6">
        <v>17600</v>
      </c>
      <c r="K73" s="171">
        <v>73.44</v>
      </c>
    </row>
    <row r="74" spans="1:11" ht="12.75">
      <c r="A74" s="66"/>
      <c r="B74" s="7" t="s">
        <v>72</v>
      </c>
      <c r="C74" s="105" t="s">
        <v>142</v>
      </c>
      <c r="D74" s="106"/>
      <c r="E74" s="106"/>
      <c r="F74" s="106"/>
      <c r="G74" s="106"/>
      <c r="H74" s="107"/>
      <c r="I74" s="31" t="s">
        <v>11</v>
      </c>
      <c r="J74" s="6">
        <v>2800</v>
      </c>
      <c r="K74" s="171">
        <v>11.68</v>
      </c>
    </row>
    <row r="75" spans="1:11" ht="12.75">
      <c r="A75" s="63" t="s">
        <v>76</v>
      </c>
      <c r="B75" s="105" t="s">
        <v>93</v>
      </c>
      <c r="C75" s="106"/>
      <c r="D75" s="106"/>
      <c r="E75" s="107"/>
      <c r="F75" s="5"/>
      <c r="G75" s="21"/>
      <c r="H75" s="27"/>
      <c r="I75" s="17"/>
      <c r="J75" s="6"/>
      <c r="K75" s="171"/>
    </row>
    <row r="76" spans="1:11" ht="12.75" customHeight="1">
      <c r="A76" s="63"/>
      <c r="B76" s="41" t="s">
        <v>72</v>
      </c>
      <c r="C76" s="105" t="s">
        <v>94</v>
      </c>
      <c r="D76" s="106"/>
      <c r="E76" s="106"/>
      <c r="F76" s="106"/>
      <c r="G76" s="106"/>
      <c r="H76" s="107"/>
      <c r="I76" s="74"/>
      <c r="J76" s="6">
        <v>15700</v>
      </c>
      <c r="K76" s="171">
        <v>65.51</v>
      </c>
    </row>
    <row r="77" spans="1:11" ht="12.75" customHeight="1">
      <c r="A77" s="63"/>
      <c r="B77" s="41" t="s">
        <v>72</v>
      </c>
      <c r="C77" s="119" t="s">
        <v>132</v>
      </c>
      <c r="D77" s="120"/>
      <c r="E77" s="120"/>
      <c r="F77" s="120"/>
      <c r="G77" s="120"/>
      <c r="H77" s="104"/>
      <c r="I77" s="76" t="s">
        <v>11</v>
      </c>
      <c r="J77" s="6">
        <v>46700</v>
      </c>
      <c r="K77" s="171">
        <v>194.88</v>
      </c>
    </row>
    <row r="78" spans="1:11" ht="12.75">
      <c r="A78" s="63"/>
      <c r="B78" s="41" t="s">
        <v>72</v>
      </c>
      <c r="C78" s="105" t="s">
        <v>127</v>
      </c>
      <c r="D78" s="106"/>
      <c r="E78" s="106"/>
      <c r="F78" s="106"/>
      <c r="G78" s="106"/>
      <c r="H78" s="107"/>
      <c r="I78" s="31" t="s">
        <v>11</v>
      </c>
      <c r="J78" s="6">
        <v>12700</v>
      </c>
      <c r="K78" s="171">
        <v>53</v>
      </c>
    </row>
    <row r="79" spans="1:11" ht="12.75">
      <c r="A79" s="63" t="s">
        <v>8</v>
      </c>
      <c r="B79" s="105" t="s">
        <v>95</v>
      </c>
      <c r="C79" s="106"/>
      <c r="D79" s="106"/>
      <c r="E79" s="107"/>
      <c r="F79" s="5"/>
      <c r="G79" s="21"/>
      <c r="H79" s="27"/>
      <c r="I79" s="17"/>
      <c r="J79" s="6"/>
      <c r="K79" s="171"/>
    </row>
    <row r="80" spans="1:11" ht="12.75">
      <c r="A80" s="63"/>
      <c r="B80" s="40" t="s">
        <v>72</v>
      </c>
      <c r="C80" s="105" t="s">
        <v>96</v>
      </c>
      <c r="D80" s="106"/>
      <c r="E80" s="107"/>
      <c r="F80" s="5"/>
      <c r="G80" s="21"/>
      <c r="H80" s="27"/>
      <c r="I80" s="17"/>
      <c r="J80" s="6">
        <v>15500</v>
      </c>
      <c r="K80" s="171">
        <v>64.68</v>
      </c>
    </row>
    <row r="81" spans="1:11" ht="12.75">
      <c r="A81" s="67"/>
      <c r="B81" s="42" t="s">
        <v>72</v>
      </c>
      <c r="C81" s="152" t="s">
        <v>130</v>
      </c>
      <c r="D81" s="153"/>
      <c r="E81" s="153"/>
      <c r="F81" s="154"/>
      <c r="G81" s="21"/>
      <c r="H81" s="27"/>
      <c r="I81" s="31" t="s">
        <v>11</v>
      </c>
      <c r="J81" s="43">
        <v>35000</v>
      </c>
      <c r="K81" s="171">
        <v>146.05</v>
      </c>
    </row>
    <row r="82" spans="1:11" ht="12.75" customHeight="1">
      <c r="A82" s="116" t="s">
        <v>126</v>
      </c>
      <c r="B82" s="117"/>
      <c r="C82" s="117"/>
      <c r="D82" s="117"/>
      <c r="E82" s="117"/>
      <c r="F82" s="117"/>
      <c r="G82" s="118"/>
      <c r="H82" s="27"/>
      <c r="I82" s="27"/>
      <c r="J82" s="27"/>
      <c r="K82" s="171"/>
    </row>
    <row r="83" spans="1:11" ht="12.75">
      <c r="A83" s="143" t="s">
        <v>131</v>
      </c>
      <c r="B83" s="144"/>
      <c r="C83" s="144"/>
      <c r="D83" s="144"/>
      <c r="E83" s="144"/>
      <c r="F83" s="144"/>
      <c r="G83" s="144"/>
      <c r="H83" s="144"/>
      <c r="I83" s="144"/>
      <c r="J83" s="145"/>
      <c r="K83" s="171"/>
    </row>
    <row r="84" spans="1:11" ht="12.75" customHeight="1" thickBot="1">
      <c r="A84" s="195"/>
      <c r="B84" s="159"/>
      <c r="C84" s="159"/>
      <c r="D84" s="159"/>
      <c r="E84" s="159"/>
      <c r="F84" s="159"/>
      <c r="G84" s="159"/>
      <c r="H84" s="159"/>
      <c r="I84" s="159"/>
      <c r="J84" s="196"/>
      <c r="K84" s="197"/>
    </row>
    <row r="85" spans="1:12" ht="16.5" customHeight="1" thickBot="1">
      <c r="A85" s="48" t="s">
        <v>64</v>
      </c>
      <c r="B85" s="49" t="s">
        <v>99</v>
      </c>
      <c r="C85" s="49"/>
      <c r="D85" s="49"/>
      <c r="E85" s="49"/>
      <c r="F85" s="49"/>
      <c r="G85" s="49"/>
      <c r="H85" s="49"/>
      <c r="I85" s="49"/>
      <c r="J85" s="201" t="s">
        <v>148</v>
      </c>
      <c r="K85" s="194" t="s">
        <v>149</v>
      </c>
      <c r="L85" s="51"/>
    </row>
    <row r="86" spans="1:11" ht="12.75">
      <c r="A86" s="198"/>
      <c r="B86" s="84"/>
      <c r="C86" s="84"/>
      <c r="D86" s="84"/>
      <c r="E86" s="84"/>
      <c r="F86" s="84"/>
      <c r="G86" s="84"/>
      <c r="H86" s="84"/>
      <c r="I86" s="85"/>
      <c r="J86" s="199"/>
      <c r="K86" s="200"/>
    </row>
    <row r="87" spans="1:11" ht="12.75" customHeight="1">
      <c r="A87" s="23" t="s">
        <v>5</v>
      </c>
      <c r="B87" s="20" t="s">
        <v>107</v>
      </c>
      <c r="C87" s="20"/>
      <c r="D87" s="20"/>
      <c r="E87" s="20"/>
      <c r="F87" s="20"/>
      <c r="G87" s="20"/>
      <c r="H87" s="20"/>
      <c r="I87" s="21"/>
      <c r="J87" s="9"/>
      <c r="K87" s="52"/>
    </row>
    <row r="88" spans="1:11" ht="12.75">
      <c r="A88" s="23"/>
      <c r="B88" s="20" t="s">
        <v>58</v>
      </c>
      <c r="C88" s="20"/>
      <c r="D88" s="20"/>
      <c r="E88" s="20"/>
      <c r="F88" s="20"/>
      <c r="G88" s="20"/>
      <c r="H88" s="9"/>
      <c r="I88" s="50" t="s">
        <v>100</v>
      </c>
      <c r="J88" s="68"/>
      <c r="K88" s="69"/>
    </row>
    <row r="89" spans="1:11" ht="12.75">
      <c r="A89" s="23"/>
      <c r="B89" s="20" t="s">
        <v>101</v>
      </c>
      <c r="C89" s="20"/>
      <c r="D89" s="20"/>
      <c r="E89" s="20"/>
      <c r="F89" s="20"/>
      <c r="G89" s="20"/>
      <c r="H89" s="9"/>
      <c r="I89" s="21"/>
      <c r="J89" s="9">
        <v>2000</v>
      </c>
      <c r="K89" s="174">
        <v>8.35</v>
      </c>
    </row>
    <row r="90" spans="1:11" ht="12.75">
      <c r="A90" s="23"/>
      <c r="B90" s="20" t="s">
        <v>33</v>
      </c>
      <c r="C90" s="20"/>
      <c r="D90" s="20"/>
      <c r="E90" s="20"/>
      <c r="F90" s="20"/>
      <c r="G90" s="20"/>
      <c r="H90" s="9"/>
      <c r="I90" s="21"/>
      <c r="J90" s="9">
        <v>20000</v>
      </c>
      <c r="K90" s="174">
        <v>83.46</v>
      </c>
    </row>
    <row r="91" spans="1:11" ht="12.75">
      <c r="A91" s="23"/>
      <c r="B91" s="20"/>
      <c r="C91" s="20"/>
      <c r="D91" s="20"/>
      <c r="E91" s="20"/>
      <c r="F91" s="20"/>
      <c r="G91" s="20"/>
      <c r="H91" s="20"/>
      <c r="I91" s="21"/>
      <c r="J91" s="9"/>
      <c r="K91" s="174"/>
    </row>
    <row r="92" spans="1:11" ht="12.75">
      <c r="A92" s="23" t="s">
        <v>6</v>
      </c>
      <c r="B92" s="20" t="s">
        <v>34</v>
      </c>
      <c r="C92" s="20"/>
      <c r="D92" s="20"/>
      <c r="E92" s="20"/>
      <c r="F92" s="20"/>
      <c r="G92" s="20"/>
      <c r="H92" s="9"/>
      <c r="I92" s="21"/>
      <c r="J92" s="9"/>
      <c r="K92" s="174"/>
    </row>
    <row r="93" spans="1:11" ht="12.75">
      <c r="A93" s="23"/>
      <c r="B93" s="20" t="s">
        <v>19</v>
      </c>
      <c r="C93" s="20"/>
      <c r="D93" s="20"/>
      <c r="E93" s="20"/>
      <c r="F93" s="20"/>
      <c r="G93" s="20"/>
      <c r="H93" s="9"/>
      <c r="I93" s="21"/>
      <c r="J93" s="9">
        <v>20</v>
      </c>
      <c r="K93" s="174">
        <v>0.08</v>
      </c>
    </row>
    <row r="94" spans="1:11" ht="12.75">
      <c r="A94" s="23"/>
      <c r="B94" s="20"/>
      <c r="C94" s="20"/>
      <c r="D94" s="20"/>
      <c r="E94" s="20"/>
      <c r="F94" s="20"/>
      <c r="G94" s="20"/>
      <c r="H94" s="9"/>
      <c r="I94" s="21"/>
      <c r="J94" s="9"/>
      <c r="K94" s="174"/>
    </row>
    <row r="95" spans="1:11" ht="12.75">
      <c r="A95" s="23" t="s">
        <v>7</v>
      </c>
      <c r="B95" s="20" t="s">
        <v>35</v>
      </c>
      <c r="C95" s="20"/>
      <c r="D95" s="20"/>
      <c r="E95" s="20"/>
      <c r="F95" s="20"/>
      <c r="G95" s="20"/>
      <c r="H95" s="9"/>
      <c r="I95" s="21"/>
      <c r="J95" s="9"/>
      <c r="K95" s="174"/>
    </row>
    <row r="96" spans="1:11" ht="12.75">
      <c r="A96" s="23"/>
      <c r="B96" s="20" t="s">
        <v>15</v>
      </c>
      <c r="C96" s="20"/>
      <c r="D96" s="20"/>
      <c r="E96" s="20"/>
      <c r="F96" s="20"/>
      <c r="G96" s="20"/>
      <c r="H96" s="9"/>
      <c r="I96" s="21"/>
      <c r="J96" s="9">
        <v>750</v>
      </c>
      <c r="K96" s="174">
        <v>3.13</v>
      </c>
    </row>
    <row r="97" spans="1:11" ht="12.75">
      <c r="A97" s="23"/>
      <c r="B97" s="20" t="s">
        <v>16</v>
      </c>
      <c r="C97" s="20"/>
      <c r="D97" s="20"/>
      <c r="E97" s="20"/>
      <c r="F97" s="20"/>
      <c r="G97" s="20"/>
      <c r="H97" s="9"/>
      <c r="I97" s="21"/>
      <c r="J97" s="9">
        <v>1500</v>
      </c>
      <c r="K97" s="174">
        <v>6.26</v>
      </c>
    </row>
    <row r="98" spans="1:11" ht="12.75">
      <c r="A98" s="23"/>
      <c r="B98" s="20" t="s">
        <v>17</v>
      </c>
      <c r="C98" s="20"/>
      <c r="D98" s="20"/>
      <c r="E98" s="20"/>
      <c r="F98" s="20"/>
      <c r="G98" s="20"/>
      <c r="H98" s="9"/>
      <c r="I98" s="21"/>
      <c r="J98" s="9">
        <v>3000</v>
      </c>
      <c r="K98" s="174">
        <v>12.52</v>
      </c>
    </row>
    <row r="99" spans="1:11" ht="12.75">
      <c r="A99" s="23"/>
      <c r="B99" s="20" t="s">
        <v>18</v>
      </c>
      <c r="C99" s="20"/>
      <c r="D99" s="20"/>
      <c r="E99" s="20"/>
      <c r="F99" s="20"/>
      <c r="G99" s="20"/>
      <c r="H99" s="9"/>
      <c r="I99" s="21"/>
      <c r="J99" s="9">
        <v>4200</v>
      </c>
      <c r="K99" s="174">
        <v>17.53</v>
      </c>
    </row>
    <row r="100" spans="1:11" ht="12.75" customHeight="1">
      <c r="A100" s="23"/>
      <c r="B100" s="20"/>
      <c r="C100" s="20"/>
      <c r="D100" s="20"/>
      <c r="E100" s="20"/>
      <c r="F100" s="20"/>
      <c r="G100" s="20"/>
      <c r="H100" s="9"/>
      <c r="I100" s="21"/>
      <c r="J100" s="9"/>
      <c r="K100" s="174"/>
    </row>
    <row r="101" spans="1:11" ht="12.75">
      <c r="A101" s="23" t="s">
        <v>8</v>
      </c>
      <c r="B101" s="20" t="s">
        <v>36</v>
      </c>
      <c r="C101" s="20"/>
      <c r="D101" s="20"/>
      <c r="E101" s="20"/>
      <c r="F101" s="20"/>
      <c r="G101" s="20"/>
      <c r="H101" s="9"/>
      <c r="I101" s="21"/>
      <c r="J101" s="9"/>
      <c r="K101" s="174"/>
    </row>
    <row r="102" spans="1:11" ht="12.75">
      <c r="A102" s="23"/>
      <c r="B102" s="20" t="s">
        <v>106</v>
      </c>
      <c r="C102" s="20"/>
      <c r="D102" s="20"/>
      <c r="E102" s="20"/>
      <c r="F102" s="20"/>
      <c r="G102" s="20"/>
      <c r="H102" s="9"/>
      <c r="I102" s="21"/>
      <c r="J102" s="9">
        <v>1500</v>
      </c>
      <c r="K102" s="174">
        <v>6.26</v>
      </c>
    </row>
    <row r="103" spans="1:11" ht="12.75">
      <c r="A103" s="23"/>
      <c r="B103" s="20" t="s">
        <v>37</v>
      </c>
      <c r="C103" s="20"/>
      <c r="D103" s="20"/>
      <c r="E103" s="20"/>
      <c r="F103" s="20"/>
      <c r="G103" s="20"/>
      <c r="H103" s="9"/>
      <c r="I103" s="21"/>
      <c r="J103" s="9">
        <v>5300</v>
      </c>
      <c r="K103" s="174">
        <v>22.12</v>
      </c>
    </row>
    <row r="104" spans="1:11" ht="12.75">
      <c r="A104" s="23"/>
      <c r="B104" s="20"/>
      <c r="C104" s="20"/>
      <c r="D104" s="20"/>
      <c r="E104" s="20"/>
      <c r="F104" s="20"/>
      <c r="G104" s="20"/>
      <c r="H104" s="9"/>
      <c r="I104" s="21"/>
      <c r="J104" s="9"/>
      <c r="K104" s="174"/>
    </row>
    <row r="105" spans="1:11" ht="12.75" customHeight="1">
      <c r="A105" s="23" t="s">
        <v>38</v>
      </c>
      <c r="B105" s="20" t="s">
        <v>39</v>
      </c>
      <c r="C105" s="20"/>
      <c r="D105" s="20"/>
      <c r="E105" s="20"/>
      <c r="F105" s="20"/>
      <c r="G105" s="20"/>
      <c r="H105" s="9"/>
      <c r="I105" s="21"/>
      <c r="J105" s="9">
        <v>20</v>
      </c>
      <c r="K105" s="174">
        <v>0.08</v>
      </c>
    </row>
    <row r="106" spans="1:11" ht="12.75">
      <c r="A106" s="23"/>
      <c r="B106" s="20"/>
      <c r="C106" s="20"/>
      <c r="D106" s="20"/>
      <c r="E106" s="20"/>
      <c r="F106" s="20"/>
      <c r="G106" s="20"/>
      <c r="H106" s="9"/>
      <c r="I106" s="21"/>
      <c r="J106" s="9"/>
      <c r="K106" s="174"/>
    </row>
    <row r="107" spans="1:11" ht="12.75">
      <c r="A107" s="23" t="s">
        <v>10</v>
      </c>
      <c r="B107" s="20" t="s">
        <v>108</v>
      </c>
      <c r="C107" s="20"/>
      <c r="D107" s="20"/>
      <c r="E107" s="20"/>
      <c r="F107" s="20"/>
      <c r="G107" s="20"/>
      <c r="H107" s="9"/>
      <c r="I107" s="21"/>
      <c r="J107" s="9">
        <v>100</v>
      </c>
      <c r="K107" s="174">
        <v>0.42</v>
      </c>
    </row>
    <row r="108" spans="1:11" ht="12.75">
      <c r="A108" s="23"/>
      <c r="B108" s="20"/>
      <c r="C108" s="20"/>
      <c r="D108" s="20"/>
      <c r="E108" s="20"/>
      <c r="F108" s="20"/>
      <c r="G108" s="20"/>
      <c r="H108" s="9"/>
      <c r="I108" s="21"/>
      <c r="J108" s="9"/>
      <c r="K108" s="174"/>
    </row>
    <row r="109" spans="1:11" ht="12.75">
      <c r="A109" s="23" t="s">
        <v>40</v>
      </c>
      <c r="B109" s="20" t="s">
        <v>41</v>
      </c>
      <c r="C109" s="20"/>
      <c r="D109" s="20"/>
      <c r="E109" s="20"/>
      <c r="F109" s="20"/>
      <c r="G109" s="20"/>
      <c r="H109" s="9"/>
      <c r="I109" s="21"/>
      <c r="J109" s="9"/>
      <c r="K109" s="52"/>
    </row>
    <row r="110" spans="1:11" ht="12.75" customHeight="1">
      <c r="A110" s="23"/>
      <c r="B110" s="20" t="s">
        <v>42</v>
      </c>
      <c r="C110" s="20"/>
      <c r="D110" s="20"/>
      <c r="E110" s="20"/>
      <c r="F110" s="20"/>
      <c r="G110" s="20"/>
      <c r="H110" s="9"/>
      <c r="I110" s="20" t="s">
        <v>102</v>
      </c>
      <c r="J110" s="9"/>
      <c r="K110" s="52"/>
    </row>
    <row r="111" spans="1:11" ht="12.75" customHeight="1">
      <c r="A111" s="23"/>
      <c r="B111" s="20" t="s">
        <v>43</v>
      </c>
      <c r="C111" s="20"/>
      <c r="D111" s="20"/>
      <c r="E111" s="20"/>
      <c r="F111" s="20"/>
      <c r="G111" s="20"/>
      <c r="H111" s="9"/>
      <c r="I111" s="21"/>
      <c r="J111" s="9">
        <v>300</v>
      </c>
      <c r="K111" s="174">
        <v>1.25</v>
      </c>
    </row>
    <row r="112" spans="1:11" ht="12.75">
      <c r="A112" s="23"/>
      <c r="B112" s="20" t="s">
        <v>44</v>
      </c>
      <c r="C112" s="20"/>
      <c r="D112" s="20"/>
      <c r="E112" s="20"/>
      <c r="F112" s="20"/>
      <c r="G112" s="20"/>
      <c r="H112" s="9"/>
      <c r="I112" s="21"/>
      <c r="J112" s="9">
        <v>1500</v>
      </c>
      <c r="K112" s="174">
        <v>6.26</v>
      </c>
    </row>
    <row r="113" spans="1:11" ht="12.75">
      <c r="A113" s="23"/>
      <c r="B113" s="20" t="s">
        <v>45</v>
      </c>
      <c r="C113" s="20"/>
      <c r="D113" s="20"/>
      <c r="E113" s="20"/>
      <c r="F113" s="20"/>
      <c r="G113" s="20"/>
      <c r="H113" s="9"/>
      <c r="I113" s="21"/>
      <c r="J113" s="9">
        <v>800</v>
      </c>
      <c r="K113" s="174">
        <v>3.34</v>
      </c>
    </row>
    <row r="114" spans="1:11" ht="12.75">
      <c r="A114" s="23"/>
      <c r="B114" s="20"/>
      <c r="C114" s="20"/>
      <c r="D114" s="20"/>
      <c r="E114" s="20"/>
      <c r="F114" s="20"/>
      <c r="G114" s="20"/>
      <c r="H114" s="9"/>
      <c r="I114" s="21"/>
      <c r="J114" s="9"/>
      <c r="K114" s="174"/>
    </row>
    <row r="115" spans="1:11" ht="12.75">
      <c r="A115" s="23" t="s">
        <v>46</v>
      </c>
      <c r="B115" s="20" t="s">
        <v>47</v>
      </c>
      <c r="C115" s="20"/>
      <c r="D115" s="20"/>
      <c r="E115" s="20"/>
      <c r="F115" s="20"/>
      <c r="G115" s="20"/>
      <c r="H115" s="9"/>
      <c r="I115" s="21"/>
      <c r="J115" s="9"/>
      <c r="K115" s="174"/>
    </row>
    <row r="116" spans="1:11" ht="12.75">
      <c r="A116" s="23"/>
      <c r="B116" s="82" t="s">
        <v>134</v>
      </c>
      <c r="C116" s="20"/>
      <c r="D116" s="20"/>
      <c r="E116" s="20"/>
      <c r="F116" s="20"/>
      <c r="G116" s="20"/>
      <c r="H116" s="9"/>
      <c r="I116" s="21"/>
      <c r="J116" s="9">
        <v>10</v>
      </c>
      <c r="K116" s="174">
        <v>0.04</v>
      </c>
    </row>
    <row r="117" spans="1:11" ht="12.75">
      <c r="A117" s="23"/>
      <c r="B117" s="82" t="s">
        <v>135</v>
      </c>
      <c r="C117" s="20"/>
      <c r="D117" s="20"/>
      <c r="E117" s="20"/>
      <c r="F117" s="20"/>
      <c r="G117" s="20"/>
      <c r="H117" s="9"/>
      <c r="I117" s="21"/>
      <c r="J117" s="9">
        <v>20</v>
      </c>
      <c r="K117" s="174">
        <v>0.08</v>
      </c>
    </row>
    <row r="118" spans="1:11" ht="12.75">
      <c r="A118" s="23"/>
      <c r="B118" s="82" t="s">
        <v>136</v>
      </c>
      <c r="C118" s="20"/>
      <c r="D118" s="20"/>
      <c r="E118" s="20"/>
      <c r="F118" s="20"/>
      <c r="G118" s="20"/>
      <c r="H118" s="9"/>
      <c r="I118" s="21"/>
      <c r="J118" s="9">
        <v>30</v>
      </c>
      <c r="K118" s="174">
        <v>0.13</v>
      </c>
    </row>
    <row r="119" spans="1:11" ht="12.75">
      <c r="A119" s="23"/>
      <c r="B119" s="82" t="s">
        <v>137</v>
      </c>
      <c r="C119" s="20"/>
      <c r="D119" s="20"/>
      <c r="E119" s="20"/>
      <c r="F119" s="20"/>
      <c r="G119" s="20"/>
      <c r="H119" s="9"/>
      <c r="I119" s="21"/>
      <c r="J119" s="9">
        <v>1000</v>
      </c>
      <c r="K119" s="174">
        <v>4.17</v>
      </c>
    </row>
    <row r="120" spans="1:11" ht="12.75">
      <c r="A120" s="23"/>
      <c r="B120" s="20"/>
      <c r="C120" s="20"/>
      <c r="D120" s="20"/>
      <c r="E120" s="20"/>
      <c r="F120" s="20"/>
      <c r="G120" s="20"/>
      <c r="H120" s="9"/>
      <c r="I120" s="21"/>
      <c r="J120" s="9"/>
      <c r="K120" s="174"/>
    </row>
    <row r="121" spans="1:11" ht="12.75">
      <c r="A121" s="23" t="s">
        <v>48</v>
      </c>
      <c r="B121" s="20" t="s">
        <v>109</v>
      </c>
      <c r="C121" s="20"/>
      <c r="D121" s="20"/>
      <c r="E121" s="20"/>
      <c r="F121" s="20"/>
      <c r="G121" s="98" t="s">
        <v>103</v>
      </c>
      <c r="H121" s="99"/>
      <c r="I121" s="98"/>
      <c r="J121" s="100"/>
      <c r="K121" s="101"/>
    </row>
    <row r="122" spans="1:11" ht="21.75" customHeight="1">
      <c r="A122" s="149" t="s">
        <v>162</v>
      </c>
      <c r="B122" s="150"/>
      <c r="C122" s="150"/>
      <c r="D122" s="150"/>
      <c r="E122" s="150"/>
      <c r="F122" s="150"/>
      <c r="G122" s="150"/>
      <c r="H122" s="150"/>
      <c r="I122" s="150"/>
      <c r="J122" s="151"/>
      <c r="K122" s="69"/>
    </row>
    <row r="123" spans="1:11" ht="12.75" customHeight="1" thickBot="1">
      <c r="A123" s="189"/>
      <c r="B123" s="202"/>
      <c r="C123" s="89"/>
      <c r="D123" s="89"/>
      <c r="E123" s="89"/>
      <c r="F123" s="89"/>
      <c r="G123" s="89"/>
      <c r="H123" s="89"/>
      <c r="I123" s="88"/>
      <c r="J123" s="89"/>
      <c r="K123" s="203"/>
    </row>
    <row r="124" spans="1:11" ht="15" customHeight="1" thickBot="1">
      <c r="A124" s="210" t="s">
        <v>65</v>
      </c>
      <c r="B124" s="211" t="s">
        <v>1</v>
      </c>
      <c r="C124" s="212"/>
      <c r="D124" s="213"/>
      <c r="E124" s="213"/>
      <c r="F124" s="214"/>
      <c r="G124" s="214"/>
      <c r="H124" s="214"/>
      <c r="I124" s="214"/>
      <c r="J124" s="201" t="s">
        <v>148</v>
      </c>
      <c r="K124" s="194" t="s">
        <v>149</v>
      </c>
    </row>
    <row r="125" spans="1:11" ht="12.75">
      <c r="A125" s="204"/>
      <c r="B125" s="205"/>
      <c r="C125" s="206"/>
      <c r="D125" s="207"/>
      <c r="E125" s="207"/>
      <c r="F125" s="207"/>
      <c r="G125" s="207"/>
      <c r="H125" s="207"/>
      <c r="I125" s="208"/>
      <c r="J125" s="207"/>
      <c r="K125" s="209"/>
    </row>
    <row r="126" spans="1:11" ht="12.75">
      <c r="A126" s="23" t="s">
        <v>5</v>
      </c>
      <c r="B126" s="20" t="s">
        <v>110</v>
      </c>
      <c r="C126" s="20"/>
      <c r="D126" s="20"/>
      <c r="E126" s="20"/>
      <c r="F126" s="20"/>
      <c r="G126" s="20"/>
      <c r="H126" s="9"/>
      <c r="I126" s="21"/>
      <c r="J126" s="9"/>
      <c r="K126" s="174"/>
    </row>
    <row r="127" spans="1:11" ht="12.75">
      <c r="A127" s="23"/>
      <c r="B127" s="20" t="s">
        <v>20</v>
      </c>
      <c r="C127" s="20"/>
      <c r="D127" s="20"/>
      <c r="E127" s="20"/>
      <c r="F127" s="20"/>
      <c r="G127" s="20"/>
      <c r="H127" s="9"/>
      <c r="I127" s="33" t="s">
        <v>3</v>
      </c>
      <c r="J127" s="9">
        <v>6000</v>
      </c>
      <c r="K127" s="174">
        <v>25.04</v>
      </c>
    </row>
    <row r="128" spans="1:11" ht="12.75">
      <c r="A128" s="23"/>
      <c r="B128" s="20" t="s">
        <v>21</v>
      </c>
      <c r="C128" s="20"/>
      <c r="D128" s="20"/>
      <c r="E128" s="20"/>
      <c r="F128" s="20"/>
      <c r="G128" s="20"/>
      <c r="H128" s="9"/>
      <c r="I128" s="33" t="s">
        <v>3</v>
      </c>
      <c r="J128" s="9">
        <v>8000</v>
      </c>
      <c r="K128" s="174">
        <v>33.38</v>
      </c>
    </row>
    <row r="129" spans="1:11" ht="12.75">
      <c r="A129" s="23"/>
      <c r="B129" s="20" t="s">
        <v>22</v>
      </c>
      <c r="C129" s="20"/>
      <c r="D129" s="20"/>
      <c r="E129" s="20"/>
      <c r="F129" s="20"/>
      <c r="G129" s="20"/>
      <c r="H129" s="9"/>
      <c r="I129" s="33" t="s">
        <v>3</v>
      </c>
      <c r="J129" s="9">
        <v>11000</v>
      </c>
      <c r="K129" s="174">
        <v>45.9</v>
      </c>
    </row>
    <row r="130" spans="1:11" ht="12.75">
      <c r="A130" s="23"/>
      <c r="B130" s="20" t="s">
        <v>23</v>
      </c>
      <c r="C130" s="20"/>
      <c r="D130" s="20"/>
      <c r="E130" s="20"/>
      <c r="F130" s="20"/>
      <c r="G130" s="20"/>
      <c r="H130" s="9"/>
      <c r="I130" s="33" t="s">
        <v>3</v>
      </c>
      <c r="J130" s="9">
        <v>20000</v>
      </c>
      <c r="K130" s="174">
        <v>83.46</v>
      </c>
    </row>
    <row r="131" spans="1:11" ht="12.75">
      <c r="A131" s="23" t="s">
        <v>6</v>
      </c>
      <c r="B131" s="20" t="s">
        <v>111</v>
      </c>
      <c r="C131" s="20"/>
      <c r="D131" s="20"/>
      <c r="E131" s="20"/>
      <c r="F131" s="20"/>
      <c r="G131" s="20"/>
      <c r="H131" s="20"/>
      <c r="I131" s="21"/>
      <c r="J131" s="20"/>
      <c r="K131" s="174"/>
    </row>
    <row r="132" spans="1:11" ht="12.75">
      <c r="A132" s="23"/>
      <c r="B132" s="20" t="s">
        <v>24</v>
      </c>
      <c r="C132" s="20"/>
      <c r="D132" s="20"/>
      <c r="E132" s="20"/>
      <c r="F132" s="20"/>
      <c r="G132" s="20"/>
      <c r="H132" s="20"/>
      <c r="I132" s="33" t="s">
        <v>2</v>
      </c>
      <c r="J132" s="9">
        <v>5000</v>
      </c>
      <c r="K132" s="174">
        <v>20.86</v>
      </c>
    </row>
    <row r="133" spans="1:11" ht="12.75">
      <c r="A133" s="23"/>
      <c r="B133" s="20" t="s">
        <v>25</v>
      </c>
      <c r="C133" s="20"/>
      <c r="D133" s="20"/>
      <c r="E133" s="20"/>
      <c r="F133" s="20"/>
      <c r="G133" s="20"/>
      <c r="H133" s="20"/>
      <c r="I133" s="33" t="s">
        <v>2</v>
      </c>
      <c r="J133" s="9">
        <v>9000</v>
      </c>
      <c r="K133" s="174">
        <v>37.56</v>
      </c>
    </row>
    <row r="134" spans="1:11" ht="12.75">
      <c r="A134" s="23"/>
      <c r="B134" s="20" t="s">
        <v>26</v>
      </c>
      <c r="C134" s="20"/>
      <c r="D134" s="20"/>
      <c r="E134" s="20"/>
      <c r="F134" s="20"/>
      <c r="G134" s="20"/>
      <c r="H134" s="20"/>
      <c r="I134" s="33" t="s">
        <v>2</v>
      </c>
      <c r="J134" s="9">
        <v>50000</v>
      </c>
      <c r="K134" s="174">
        <v>208.65</v>
      </c>
    </row>
    <row r="135" spans="1:11" ht="12.75">
      <c r="A135" s="23"/>
      <c r="B135" s="20" t="s">
        <v>27</v>
      </c>
      <c r="C135" s="20"/>
      <c r="D135" s="20"/>
      <c r="E135" s="20"/>
      <c r="F135" s="20"/>
      <c r="G135" s="20"/>
      <c r="H135" s="20"/>
      <c r="I135" s="33" t="s">
        <v>2</v>
      </c>
      <c r="J135" s="9">
        <v>30000</v>
      </c>
      <c r="K135" s="174">
        <v>125.19</v>
      </c>
    </row>
    <row r="136" spans="1:11" ht="12.75">
      <c r="A136" s="23"/>
      <c r="B136" s="20" t="s">
        <v>28</v>
      </c>
      <c r="C136" s="20"/>
      <c r="D136" s="20"/>
      <c r="E136" s="20"/>
      <c r="F136" s="20"/>
      <c r="G136" s="20"/>
      <c r="H136" s="20"/>
      <c r="I136" s="33" t="s">
        <v>2</v>
      </c>
      <c r="J136" s="9">
        <v>25000</v>
      </c>
      <c r="K136" s="174">
        <v>104.32</v>
      </c>
    </row>
    <row r="137" spans="1:11" ht="12.75">
      <c r="A137" s="190"/>
      <c r="B137" s="20"/>
      <c r="C137" s="20"/>
      <c r="D137" s="20"/>
      <c r="E137" s="20"/>
      <c r="F137" s="20"/>
      <c r="G137" s="20"/>
      <c r="H137" s="20"/>
      <c r="I137" s="33"/>
      <c r="J137" s="9"/>
      <c r="K137" s="176"/>
    </row>
    <row r="138" spans="1:11" ht="12.75">
      <c r="A138" s="186" t="s">
        <v>112</v>
      </c>
      <c r="B138" s="187"/>
      <c r="C138" s="187"/>
      <c r="D138" s="187"/>
      <c r="E138" s="187"/>
      <c r="F138" s="187"/>
      <c r="G138" s="187"/>
      <c r="H138" s="187"/>
      <c r="I138" s="187"/>
      <c r="J138" s="188"/>
      <c r="K138" s="176"/>
    </row>
    <row r="139" spans="1:11" ht="12.75">
      <c r="A139" s="90"/>
      <c r="B139" s="70"/>
      <c r="C139" s="70"/>
      <c r="D139" s="70"/>
      <c r="E139" s="70"/>
      <c r="F139" s="70"/>
      <c r="G139" s="70"/>
      <c r="H139" s="70"/>
      <c r="I139" s="70"/>
      <c r="J139" s="70"/>
      <c r="K139" s="83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ht="12.75">
      <c r="A141" s="34" t="s">
        <v>51</v>
      </c>
    </row>
    <row r="142" ht="12.75">
      <c r="A142" s="35" t="s">
        <v>55</v>
      </c>
    </row>
    <row r="143" ht="12.75">
      <c r="A143" s="34" t="s">
        <v>66</v>
      </c>
    </row>
    <row r="144" ht="12.75">
      <c r="A144" s="34"/>
    </row>
    <row r="145" ht="12.75">
      <c r="A145" s="34" t="s">
        <v>53</v>
      </c>
    </row>
    <row r="146" ht="12.75">
      <c r="A146" s="34" t="s">
        <v>52</v>
      </c>
    </row>
    <row r="147" ht="12.75">
      <c r="A147" s="34"/>
    </row>
    <row r="148" ht="12.75">
      <c r="A148" s="34" t="s">
        <v>105</v>
      </c>
    </row>
    <row r="149" ht="12.75">
      <c r="A149" s="36"/>
    </row>
    <row r="150" spans="1:11" ht="12.75">
      <c r="A150" s="37" t="s">
        <v>147</v>
      </c>
      <c r="D150" s="38"/>
      <c r="E150" s="38"/>
      <c r="F150" s="38"/>
      <c r="G150" s="38"/>
      <c r="H150" s="38"/>
      <c r="I150" s="38"/>
      <c r="J150" s="38"/>
      <c r="K150" s="38"/>
    </row>
    <row r="151" spans="1:11" ht="12.75">
      <c r="A151" s="37" t="s">
        <v>144</v>
      </c>
      <c r="D151" s="38"/>
      <c r="E151" s="38"/>
      <c r="F151" s="38"/>
      <c r="G151" s="38"/>
      <c r="H151" s="38"/>
      <c r="I151" s="38"/>
      <c r="J151" s="38"/>
      <c r="K151" s="38"/>
    </row>
    <row r="152" spans="1:11" ht="12.75">
      <c r="A152" s="37" t="s">
        <v>143</v>
      </c>
      <c r="D152" s="38"/>
      <c r="E152" s="38"/>
      <c r="F152" s="38"/>
      <c r="G152" s="38"/>
      <c r="H152" s="38"/>
      <c r="I152" s="38"/>
      <c r="J152" s="38"/>
      <c r="K152" s="38"/>
    </row>
    <row r="153" ht="12.75">
      <c r="A153" s="34"/>
    </row>
    <row r="154" ht="12.75">
      <c r="A154" s="34" t="s">
        <v>104</v>
      </c>
    </row>
    <row r="155" ht="12.75">
      <c r="A155" s="36"/>
    </row>
    <row r="156" ht="12.75">
      <c r="A156" s="34" t="s">
        <v>49</v>
      </c>
    </row>
    <row r="157" ht="12.75">
      <c r="A157" s="36"/>
    </row>
    <row r="158" ht="12.75">
      <c r="A158" s="36"/>
    </row>
    <row r="159" ht="12.75">
      <c r="A159" s="34" t="s">
        <v>146</v>
      </c>
    </row>
    <row r="160" spans="3:9" ht="12.75">
      <c r="C160" s="34"/>
      <c r="I160" s="34" t="s">
        <v>56</v>
      </c>
    </row>
    <row r="161" spans="3:9" ht="12.75">
      <c r="C161" s="34"/>
      <c r="I161" s="34" t="s">
        <v>54</v>
      </c>
    </row>
    <row r="162" spans="3:9" ht="12.75">
      <c r="C162" s="34"/>
      <c r="I162" s="34" t="s">
        <v>50</v>
      </c>
    </row>
    <row r="163" spans="3:9" ht="12.75">
      <c r="C163" s="34"/>
      <c r="I163" s="34" t="s">
        <v>57</v>
      </c>
    </row>
    <row r="164" ht="12.75">
      <c r="I164" s="34" t="s">
        <v>67</v>
      </c>
    </row>
    <row r="168" ht="12.75">
      <c r="A168" s="11" t="s">
        <v>152</v>
      </c>
    </row>
    <row r="169" ht="12.75">
      <c r="A169" s="11" t="s">
        <v>153</v>
      </c>
    </row>
    <row r="170" ht="12.75">
      <c r="A170" s="11" t="s">
        <v>157</v>
      </c>
    </row>
    <row r="173" ht="12.75">
      <c r="A173" s="11" t="s">
        <v>154</v>
      </c>
    </row>
    <row r="174" ht="12.75">
      <c r="I174" s="11" t="s">
        <v>155</v>
      </c>
    </row>
    <row r="175" ht="12.75">
      <c r="I175" s="34" t="s">
        <v>54</v>
      </c>
    </row>
    <row r="176" ht="12.75">
      <c r="I176" s="34" t="s">
        <v>50</v>
      </c>
    </row>
    <row r="177" ht="12.75">
      <c r="I177" s="11" t="s">
        <v>156</v>
      </c>
    </row>
  </sheetData>
  <mergeCells count="45">
    <mergeCell ref="C78:H78"/>
    <mergeCell ref="A122:J122"/>
    <mergeCell ref="A82:G82"/>
    <mergeCell ref="B79:E79"/>
    <mergeCell ref="C80:E80"/>
    <mergeCell ref="C81:F81"/>
    <mergeCell ref="A138:J138"/>
    <mergeCell ref="B38:E38"/>
    <mergeCell ref="B69:E69"/>
    <mergeCell ref="B68:G68"/>
    <mergeCell ref="C71:E71"/>
    <mergeCell ref="C72:E72"/>
    <mergeCell ref="C73:G73"/>
    <mergeCell ref="I40:K40"/>
    <mergeCell ref="A83:J83"/>
    <mergeCell ref="B75:E75"/>
    <mergeCell ref="J37:K37"/>
    <mergeCell ref="B37:F37"/>
    <mergeCell ref="J38:K38"/>
    <mergeCell ref="B40:F40"/>
    <mergeCell ref="B28:E28"/>
    <mergeCell ref="A50:G50"/>
    <mergeCell ref="B45:H45"/>
    <mergeCell ref="B36:F36"/>
    <mergeCell ref="B41:H41"/>
    <mergeCell ref="B60:F60"/>
    <mergeCell ref="C44:G44"/>
    <mergeCell ref="C48:G48"/>
    <mergeCell ref="A51:I51"/>
    <mergeCell ref="A52:G52"/>
    <mergeCell ref="B58:H58"/>
    <mergeCell ref="B56:H56"/>
    <mergeCell ref="A32:G32"/>
    <mergeCell ref="B57:H57"/>
    <mergeCell ref="B59:H59"/>
    <mergeCell ref="C42:G42"/>
    <mergeCell ref="C43:G43"/>
    <mergeCell ref="C46:E46"/>
    <mergeCell ref="C47:E47"/>
    <mergeCell ref="B61:G61"/>
    <mergeCell ref="B67:G67"/>
    <mergeCell ref="A63:G63"/>
    <mergeCell ref="C77:H77"/>
    <mergeCell ref="C76:H76"/>
    <mergeCell ref="C74:H74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91" r:id="rId1"/>
  <rowBreaks count="2" manualBreakCount="2">
    <brk id="64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 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</dc:creator>
  <cp:keywords/>
  <dc:description/>
  <cp:lastModifiedBy>tanja.marsic</cp:lastModifiedBy>
  <cp:lastPrinted>2006-03-01T09:28:50Z</cp:lastPrinted>
  <dcterms:created xsi:type="dcterms:W3CDTF">2003-07-04T06:21:14Z</dcterms:created>
  <dcterms:modified xsi:type="dcterms:W3CDTF">2006-03-01T09:28:54Z</dcterms:modified>
  <cp:category/>
  <cp:version/>
  <cp:contentType/>
  <cp:contentStatus/>
</cp:coreProperties>
</file>